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5.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6.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7.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8.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9.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E70" lockStructure="1"/>
  <bookViews>
    <workbookView xWindow="240" yWindow="75" windowWidth="20115" windowHeight="7995" tabRatio="791"/>
  </bookViews>
  <sheets>
    <sheet name="Deckblatt" sheetId="1" r:id="rId1"/>
    <sheet name="Anleitung" sheetId="2" r:id="rId2"/>
    <sheet name="Produkt" sheetId="12" r:id="rId3"/>
    <sheet name="Auswertung" sheetId="3" r:id="rId4"/>
    <sheet name="Aufgabenangemessenheit" sheetId="4" r:id="rId5"/>
    <sheet name="Selbstbeschreibungsfähigkeit" sheetId="5" r:id="rId6"/>
    <sheet name="Steuerbarkeit" sheetId="6" r:id="rId7"/>
    <sheet name="Erwartungskonformität" sheetId="7" r:id="rId8"/>
    <sheet name="Fehlertoleranz" sheetId="8" r:id="rId9"/>
    <sheet name="Individualisierbarkeit" sheetId="9" r:id="rId10"/>
    <sheet name="Lernförderlichkeit" sheetId="10" r:id="rId11"/>
    <sheet name="Abschluss" sheetId="11" r:id="rId12"/>
  </sheets>
  <calcPr calcId="145621"/>
</workbook>
</file>

<file path=xl/calcChain.xml><?xml version="1.0" encoding="utf-8"?>
<calcChain xmlns="http://schemas.openxmlformats.org/spreadsheetml/2006/main">
  <c r="N24" i="11" l="1"/>
  <c r="O24" i="11" s="1"/>
  <c r="N11" i="11"/>
  <c r="O11" i="11" s="1"/>
  <c r="N10" i="11"/>
  <c r="O10" i="11" s="1"/>
  <c r="N9" i="11"/>
  <c r="O9" i="11" s="1"/>
  <c r="N8" i="11"/>
  <c r="O8" i="11" s="1"/>
  <c r="N12" i="10"/>
  <c r="O12" i="10" s="1"/>
  <c r="N11" i="10"/>
  <c r="O11" i="10" s="1"/>
  <c r="O10" i="10"/>
  <c r="N10" i="10"/>
  <c r="N9" i="10"/>
  <c r="O9" i="10" s="1"/>
  <c r="O8" i="10"/>
  <c r="N8" i="10"/>
  <c r="O12" i="9"/>
  <c r="N12" i="9"/>
  <c r="N11" i="9"/>
  <c r="O11" i="9" s="1"/>
  <c r="N10" i="9"/>
  <c r="O10" i="9" s="1"/>
  <c r="N9" i="9"/>
  <c r="O9" i="9" s="1"/>
  <c r="O8" i="9"/>
  <c r="N8" i="9"/>
  <c r="N12" i="8"/>
  <c r="O12" i="8" s="1"/>
  <c r="N11" i="8"/>
  <c r="O11" i="8" s="1"/>
  <c r="N10" i="8"/>
  <c r="O10" i="8" s="1"/>
  <c r="N9" i="8"/>
  <c r="O9" i="8" s="1"/>
  <c r="N8" i="8"/>
  <c r="N13" i="8" s="1"/>
  <c r="G10" i="3" s="1"/>
  <c r="I10" i="3" s="1"/>
  <c r="N12" i="7"/>
  <c r="O12" i="7" s="1"/>
  <c r="N11" i="7"/>
  <c r="O11" i="7" s="1"/>
  <c r="N10" i="7"/>
  <c r="O10" i="7" s="1"/>
  <c r="O9" i="7"/>
  <c r="N9" i="7"/>
  <c r="N8" i="7"/>
  <c r="O12" i="6"/>
  <c r="N12" i="6"/>
  <c r="N11" i="6"/>
  <c r="O11" i="6" s="1"/>
  <c r="O10" i="6"/>
  <c r="N10" i="6"/>
  <c r="N9" i="6"/>
  <c r="O9" i="6" s="1"/>
  <c r="O8" i="6"/>
  <c r="O13" i="6" s="1"/>
  <c r="E8" i="3" s="1"/>
  <c r="H8" i="3" s="1"/>
  <c r="N8" i="6"/>
  <c r="N12" i="5"/>
  <c r="O12" i="5" s="1"/>
  <c r="N11" i="5"/>
  <c r="O11" i="5" s="1"/>
  <c r="N10" i="5"/>
  <c r="O10" i="5" s="1"/>
  <c r="N9" i="5"/>
  <c r="O9" i="5" s="1"/>
  <c r="N8" i="5"/>
  <c r="O8" i="5" s="1"/>
  <c r="N9" i="4"/>
  <c r="O9" i="4" s="1"/>
  <c r="N10" i="4"/>
  <c r="O10" i="4" s="1"/>
  <c r="N11" i="4"/>
  <c r="O11" i="4" s="1"/>
  <c r="N12" i="4"/>
  <c r="O12" i="4" s="1"/>
  <c r="N8" i="4"/>
  <c r="O8" i="4" s="1"/>
  <c r="F13" i="3"/>
  <c r="D13" i="3"/>
  <c r="O25" i="11" l="1"/>
  <c r="N25" i="11"/>
  <c r="O13" i="10"/>
  <c r="E12" i="3" s="1"/>
  <c r="H12" i="3" s="1"/>
  <c r="N13" i="10"/>
  <c r="G12" i="3" s="1"/>
  <c r="I12" i="3" s="1"/>
  <c r="O13" i="9"/>
  <c r="E11" i="3" s="1"/>
  <c r="H11" i="3" s="1"/>
  <c r="N13" i="9"/>
  <c r="G11" i="3" s="1"/>
  <c r="I11" i="3" s="1"/>
  <c r="O8" i="8"/>
  <c r="O13" i="8" s="1"/>
  <c r="E10" i="3" s="1"/>
  <c r="H10" i="3" s="1"/>
  <c r="N13" i="7"/>
  <c r="G9" i="3" s="1"/>
  <c r="I9" i="3" s="1"/>
  <c r="O8" i="7"/>
  <c r="O13" i="7" s="1"/>
  <c r="E9" i="3" s="1"/>
  <c r="H9" i="3" s="1"/>
  <c r="N13" i="6"/>
  <c r="G8" i="3" s="1"/>
  <c r="I8" i="3" s="1"/>
  <c r="O13" i="5"/>
  <c r="E7" i="3" s="1"/>
  <c r="H7" i="3" s="1"/>
  <c r="N13" i="5"/>
  <c r="G7" i="3" s="1"/>
  <c r="I7" i="3" s="1"/>
  <c r="O13" i="4"/>
  <c r="E6" i="3" s="1"/>
  <c r="N13" i="4"/>
  <c r="G6" i="3" s="1"/>
  <c r="I6" i="3" s="1"/>
  <c r="G13" i="3" l="1"/>
  <c r="I13" i="3" s="1"/>
  <c r="H6" i="3"/>
  <c r="E13" i="3"/>
  <c r="H13" i="3" s="1"/>
</calcChain>
</file>

<file path=xl/sharedStrings.xml><?xml version="1.0" encoding="utf-8"?>
<sst xmlns="http://schemas.openxmlformats.org/spreadsheetml/2006/main" count="249" uniqueCount="166">
  <si>
    <t>ISONORM</t>
  </si>
  <si>
    <t>9241/10</t>
  </si>
  <si>
    <t>Peter Hartauer
Am Eichenwald 4
90579 Langenzenn</t>
  </si>
  <si>
    <t>© 2015</t>
  </si>
  <si>
    <t>Aufgabenangemessenheit</t>
  </si>
  <si>
    <t>Merkmal</t>
  </si>
  <si>
    <t>Anzahl Fragen</t>
  </si>
  <si>
    <t>Beantwortete Fragen</t>
  </si>
  <si>
    <t>Maximal mögliche Punkte</t>
  </si>
  <si>
    <t>Erreichte Punkte</t>
  </si>
  <si>
    <t>Fortschritt</t>
  </si>
  <si>
    <t>Selbstbeschreibungsfähigkeit</t>
  </si>
  <si>
    <t>Steuerbarkeit</t>
  </si>
  <si>
    <t>Erwartungskonformität</t>
  </si>
  <si>
    <t>Fehlertoleranz</t>
  </si>
  <si>
    <t>Individualisierbarkeit</t>
  </si>
  <si>
    <t>Lernförderlichkeit</t>
  </si>
  <si>
    <t>Gesamt</t>
  </si>
  <si>
    <t>Bewertung</t>
  </si>
  <si>
    <t>Die Software…</t>
  </si>
  <si>
    <t>---</t>
  </si>
  <si>
    <t>--</t>
  </si>
  <si>
    <t>-</t>
  </si>
  <si>
    <t>-/+</t>
  </si>
  <si>
    <t>+</t>
  </si>
  <si>
    <t>++</t>
  </si>
  <si>
    <t>+++</t>
  </si>
  <si>
    <t>Unterstützt die Software die Erledigung Ihrer Arbeitsaufgaben, 
ohne Sie als Benutzer unnötig zu belasten?</t>
  </si>
  <si>
    <t>...ist unkompliziert zu bedienen</t>
  </si>
  <si>
    <t>...ist kompliziert zu bedienen</t>
  </si>
  <si>
    <t>...bietet nicht alle Funktionen, um die anfallenden Aufgaben effizient zu bewältigen</t>
  </si>
  <si>
    <t>...bietet alle Funktionen, um die anfallenden Aufgaben effizient zu bewältigen</t>
  </si>
  <si>
    <t>...bietet schlechte Möglichkeiten, sich häufig wiederholende Bearbeitungsvorgänge zu automatisieren</t>
  </si>
  <si>
    <t>...bietet gute Möglichkeiten, sich häufig wiederholende Bearbeitungsvorgänge zu automatisieren</t>
  </si>
  <si>
    <t>...erfordert keine überflüssigen Eingaben</t>
  </si>
  <si>
    <t>...erfordert überflüssige Eingaben</t>
  </si>
  <si>
    <t>...ist schlecht auf die Anforderungen der Arbeit zugeschnitten</t>
  </si>
  <si>
    <t>...ist gut auf die Anforderungen der Arbeit zugeschnitten</t>
  </si>
  <si>
    <t>Gibt Ihnen die Software genügend Erklärungen und ist sie in ausreichendem Maße verständlich?</t>
  </si>
  <si>
    <t xml:space="preserve">...bietet einen schlechten Überblick über ihr Funktionsangebot </t>
  </si>
  <si>
    <t xml:space="preserve">...bietet einen guten Überblick über ihr Funktionsangebot </t>
  </si>
  <si>
    <t>...verwendet schlecht verständliche Begriffe, Bezeichnungen, Abkürzungen oder Symbole in Masken und Menüs</t>
  </si>
  <si>
    <t>...verwendet gut verständliche Begriffe, Bezeichnungen, Abkürzungen oder Symbole in Masken und Menüs</t>
  </si>
  <si>
    <t>...liefert in unzureichendem Maße Informationen darüber, welche Eingaben zulässig oder nötig sind</t>
  </si>
  <si>
    <t>...liefert in zureichendem Maße Informationen darüber, welche Eingaben zulässig oder nötig sind</t>
  </si>
  <si>
    <t>...bietet auf Verlangen keine situationsspezifischen Erklärungen, die konkret weiterhelfen</t>
  </si>
  <si>
    <t>...bietet auf Verlangen situationsspezifischen Erklärungen, die konkret weiterhelfen</t>
  </si>
  <si>
    <t>...bietet von sich aus keine situationsspezifischen Erklärungen, die konkret weiterhelfen</t>
  </si>
  <si>
    <t>...bietet von sich aus situationsspezifischen Erklärungen, die konkret weiterhelfen</t>
  </si>
  <si>
    <t>Können Sie als Benutzer die Art und Weise, wie Sie mit der Software arbeiten, beeinflussen?</t>
  </si>
  <si>
    <t>...bietet keine Möglichkeit, die Arbeit an jedem Punkt zu unterbrechen und dort später ohne Verluste wieder weiterzumachen</t>
  </si>
  <si>
    <t>...bietet die Möglichkeit, die Arbeit an jedem Punkt zu unterbrechen und dort später ohne Verluste wieder weiterzumachen</t>
  </si>
  <si>
    <t>...erzwingt eine unnötig starre Einhaltung von Bearbeitungsschritten</t>
  </si>
  <si>
    <t>...erzwingt keine unnötig starre Einhaltung von Bearbeitungsschritten</t>
  </si>
  <si>
    <t>...ermöglicht keinen leichten Wechsel zwischen einzelnen Menüs oder Masken</t>
  </si>
  <si>
    <t>...ermöglicht einen leichten Wechsel zwischen einzelnen Menüs oder Masken</t>
  </si>
  <si>
    <t>...ist so gestaltet, dass der Benutzer nicht beeinflussen kann, wie und welche Informationen am Bildschrim dargeboten werden</t>
  </si>
  <si>
    <t>...ist so gestaltet, dass der Benutzer beeinflussen kann, wie und welche Informationen am Bildschrim dargeboten werden</t>
  </si>
  <si>
    <t>...erzwingt unnötige Unterbrechungen der Arbeit</t>
  </si>
  <si>
    <t>...erzwingt keine unnötigen Unterbrechungen der Arbeit</t>
  </si>
  <si>
    <t>Kommt die Software durch eine einheitliche und verständliche Gestaltung Ihren Erwartungen und Gewohnheiten entgegen?</t>
  </si>
  <si>
    <t>...erschwert die Orientierung, durch eine uneinheitliche Gestaltung</t>
  </si>
  <si>
    <t>...erleichtert die Orientierung, durch eine einheitliche Gestaltung</t>
  </si>
  <si>
    <t>...lässt einen im Unklaren darüber, ob eine Eingabe erfolgreich war oder nicht</t>
  </si>
  <si>
    <t>...lässt einen nicht im Unklaren darüber, ob eine Eingabe erfolgreich war oder nicht</t>
  </si>
  <si>
    <t>...informiert in unzureichendem Maße über das, was sie gerade macht</t>
  </si>
  <si>
    <t>...informiert in ausreichendem Maße über das, was sie gerade macht</t>
  </si>
  <si>
    <t>...reagiert mit schwer vorhersehbaren Bearbeitungszeiten</t>
  </si>
  <si>
    <t>...reagiert mit gut vorhersehbaren Bearbeitungszeiten</t>
  </si>
  <si>
    <t>...lässt sich nicht durchgehend nach einem einheitlichen Prinzip bedienen</t>
  </si>
  <si>
    <t>...lässt sich durchgehend nach einem einheitlichen Prinzip bedienen</t>
  </si>
  <si>
    <t>Bietet Ihnen die Software die Möglichkeit, trotz fehlerhafter Eingaben das beabsichtigte Arbeitsergebnis ohne oder mit geringem Korrekturaufwand zu erreichen?</t>
  </si>
  <si>
    <t>...ist so gestaltet, dass kleine Fehler schwerwiegende Folgen haben können</t>
  </si>
  <si>
    <t>...ist so gestaltet, dass kleine Fehler keine schwerwiegende Folgen haben können</t>
  </si>
  <si>
    <t>...informiert zu sofort über fehlerhafte Eingaben</t>
  </si>
  <si>
    <t>...informiert zu spät über fehlerhafte Eingaben</t>
  </si>
  <si>
    <t>...liefert schlecht verständliche Fehlermeldungen</t>
  </si>
  <si>
    <t>...liefert gut verständliche Fehlermeldungen</t>
  </si>
  <si>
    <t>...erfordert bei Fehlern im großen und ganzen einen hohen Korrekturaufwand</t>
  </si>
  <si>
    <t>...erfordert bei Fehlern im großen und ganzen einen geringen Korrekturaufwand</t>
  </si>
  <si>
    <t>...gibt konkrete Hinweise zur Fehlerbehebung</t>
  </si>
  <si>
    <t>...gibt keine konkreten Hinweise zur Fehlerbehebung</t>
  </si>
  <si>
    <t>Können Sie als Benutzer die Software ohne großen Aufwand auf Ihre individuellen Bedürfnisse und Anforderungen anpassen?</t>
  </si>
  <si>
    <t>...lässt sich von dem Benutzer schwer erweitern,wenn für ihn neue Aufgaben entstehen</t>
  </si>
  <si>
    <t>...lässt sich von dem Benutzer leicht erweitern,wenn für ihn neue Aufgaben entstehen</t>
  </si>
  <si>
    <t>...lässt sich von dem Benutzer schlecht an seine persönliche, individuelle Art der Arbeitserledigung anpassen</t>
  </si>
  <si>
    <t>...lässt sich von dem Benutzer gut an seine persönliche, individuelle Art der Arbeitserledigung anpassen</t>
  </si>
  <si>
    <t>...eignet sich für Anfänger und Experten nicht gleichermaßen, weil der Benutzer sie nur schwer an seinen Kenntnisstand anpassen kann</t>
  </si>
  <si>
    <t>...eignet sich für Anfänger und Experten gleichermaßen, weil der Benutzer sie leicht an seinen Kenntnisstand anpassen kann</t>
  </si>
  <si>
    <t>...lässt sich - im Rahmen ihres Leistungsumfangs - von dem Benutzer gut für unterschiedliche Arbeiten passend einrichten</t>
  </si>
  <si>
    <t>...lässt sich - im Rahmen ihres Leistungsumfangs - von dem Benutzer schlecht für unterschiedliche Arbeiten passend einrichten</t>
  </si>
  <si>
    <t>...ist so gestaltet, dass der Benutzer die Bildschirmdarstellung schlecht an seine individuellen Bedürfnisse anpassen kann</t>
  </si>
  <si>
    <t>...ist so gestaltet, dass der Benutzer die Bildschirmdarstellung gut an seine individuellen Bedürfnisse anpassen kann</t>
  </si>
  <si>
    <t>Ist die Software so gestaltet, dass Sie sich one großen Aufwand in sie einarbeiten konnten und bietet soe auch dann Unterstützung, wenn Sie neue Funktionen lernen möchten?</t>
  </si>
  <si>
    <t>...erfordert viel Zeit zum Erlernen</t>
  </si>
  <si>
    <t>...erfordert wenig Zeit zum Erlernen</t>
  </si>
  <si>
    <t>...ermutigt nicht dazu, auch neue Funktionen auszuprobieren</t>
  </si>
  <si>
    <t>...ermutigt dazu, auch neue Funktionen auszuprobieren</t>
  </si>
  <si>
    <t>...erfordert, dass man sich viele Details merken muss</t>
  </si>
  <si>
    <t>...erfordert nicht, dass man sich viele Details merken muss</t>
  </si>
  <si>
    <t>...ist so gestaltet, dass sich einmals Gelerntes schlecht einprägt</t>
  </si>
  <si>
    <t>...ist so gestaltet, dass sich einmals Gelerntes gut einprägt</t>
  </si>
  <si>
    <t>...ist schlecht ohne fremde Hilfe oder Handbuch erlernbar</t>
  </si>
  <si>
    <t>...ist gut ohne fremde Hilfe oder Handbuch erlernbar</t>
  </si>
  <si>
    <t>Auswertung</t>
  </si>
  <si>
    <t>Bewertung von Software
auf Grundlage der
Internationalen Ergonomie-Norm
ISO 9241/10</t>
  </si>
  <si>
    <t>Abschluss</t>
  </si>
  <si>
    <t>Zum Abschluss bitten wir Sie noch folgende Fragen zu beantworten:</t>
  </si>
  <si>
    <t>Seit wie vielen Monaten arbeiten Sie schon mit der von Ihnen beurteilten Software?</t>
  </si>
  <si>
    <t>Seit wie vielen Monaten arbeiten Sie überhaupt schon mit Computern?</t>
  </si>
  <si>
    <t>Wie viele Stunden arbeiten Sie pro Woche durchschnittlich mit der von Ihnen beurteilten Software?</t>
  </si>
  <si>
    <t>Wie viele Stunden arbeiten Sie pro Woche durchschnittlich mit Computern?</t>
  </si>
  <si>
    <t>Wie gut beherrschen Sie die beurteilte Software?</t>
  </si>
  <si>
    <t>Mit wie vielen Programmen arbeiten Sie derzeit?</t>
  </si>
  <si>
    <t>Monate</t>
  </si>
  <si>
    <t>MBS</t>
  </si>
  <si>
    <t>Stunden</t>
  </si>
  <si>
    <t>MUC</t>
  </si>
  <si>
    <t>SBS</t>
  </si>
  <si>
    <t>SUC</t>
  </si>
  <si>
    <t>EXP</t>
  </si>
  <si>
    <t>sehr                                    sehr
schlecht                               gut</t>
  </si>
  <si>
    <t>Programme</t>
  </si>
  <si>
    <t>PC-Programme</t>
  </si>
  <si>
    <t>Großrechnerprogramme</t>
  </si>
  <si>
    <t>NUP</t>
  </si>
  <si>
    <t>NPC</t>
  </si>
  <si>
    <t>NMF</t>
  </si>
  <si>
    <t>Was ist Ihr Beruf?</t>
  </si>
  <si>
    <t>JOB</t>
  </si>
  <si>
    <t>Wie alt sind Sie?</t>
  </si>
  <si>
    <t>Jahre</t>
  </si>
  <si>
    <t>AGE</t>
  </si>
  <si>
    <t xml:space="preserve">                männlich
                weiblich</t>
  </si>
  <si>
    <t>SEX</t>
  </si>
  <si>
    <t>Ihr Geschlecht?</t>
  </si>
  <si>
    <t>Bitte bilden Sie sich ihr individuelles Kennwort:
(Dies erfolgt aus Datenschutzgründen)</t>
  </si>
  <si>
    <t>Anfangsbuchstabe Ihres Geburtsortes</t>
  </si>
  <si>
    <t>Endbuchstabe des Vornamens Ihrer Mutter</t>
  </si>
  <si>
    <t>Anfangsbuchstabe des Vornamens Ihrer Mutter</t>
  </si>
  <si>
    <t>Endbuchstabe Ihres eigenen ersten Vornamens</t>
  </si>
  <si>
    <t>IDN</t>
  </si>
  <si>
    <t>Anleitung</t>
  </si>
  <si>
    <t>Dieser Fragebogen unterstützt die Bewertung von Software auf Basis der Internationalen Norm ISO 9241/10.</t>
  </si>
  <si>
    <t>Das Ziel dieser Bewertung ist es Schwachstellen bei Softwaresystemen aufzudecken und konkrete Verbesserungsvorschläge zu entwickeln.</t>
  </si>
  <si>
    <t>Es handelt sich hierbei nicht um eine Beurteilung Ihrer Person, sindern um Ihre perönliche Bewertung der Software mit der Sie arbeiten.</t>
  </si>
  <si>
    <t>Ausfüllhinweise:</t>
  </si>
  <si>
    <t>Die einzelnen Merkmale werden über Beschreibungen konkretisiert. Diese Beschreibungen weisen stets folgende Form auf.</t>
  </si>
  <si>
    <t>Beispiel 1:</t>
  </si>
  <si>
    <t>...ist schlecht</t>
  </si>
  <si>
    <t>...ist gut</t>
  </si>
  <si>
    <t>Hier wird gefragt, wie gut oder schlecht die Software ist. Der Benutzer beurteilt in diesem Fall die Software zwar als gut, sieht jedoch noch Verbesserungspotential.</t>
  </si>
  <si>
    <t>...ist langsam</t>
  </si>
  <si>
    <t>...ist schnell</t>
  </si>
  <si>
    <t>Hier beurteilt der Benutzer die Software als ziemlich langsam.</t>
  </si>
  <si>
    <t>Füllen Sie den Fragebogen äußerst sorgfältig aus und lassen Sie keine der Fragen aus!</t>
  </si>
  <si>
    <t>Die Auswertung der Daten erfolgt anonym!</t>
  </si>
  <si>
    <t>Zu diesem Zweck ist Ihr Urteil als Kenner des Softwaresystems von entscheidender Bedeutung! Grundlage Ihrer Bewertung sind Ihre individuellen Erfahrungen mit dem Softwareprogramm, das Sie beurteilen möchten.</t>
  </si>
  <si>
    <t>Am Besten bearbeiten Sie den Beurteilungsbogen, während Sie das zu bewertende System parallel vor sich am Bildschirm haben. Dadurch haben Sie die Möglichkeit, bei der Beantwortung der einzelnen Fragen die eine oder andere Sache noch einmal zu überprüfen.</t>
  </si>
  <si>
    <t>Produkt</t>
  </si>
  <si>
    <t>Auf welches Softwareprodukt bezieht sich Ihre Beurteilung?</t>
  </si>
  <si>
    <t>(Bitte beurteilen Sie lediglich ein Software-Programm!)</t>
  </si>
  <si>
    <t>Name der Software:</t>
  </si>
  <si>
    <t>Versionsnummer</t>
  </si>
  <si>
    <t>Hersteller:</t>
  </si>
  <si>
    <t>Teilanwendung/Modul: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</si>
</sst>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theme="1"/>
      <name val="Trebuchet MS"/>
      <family val="2"/>
    </font>
    <font>
      <sz val="24"/>
      <color theme="1"/>
      <name val="Trebuchet MS"/>
      <family val="2"/>
    </font>
    <font>
      <sz val="28"/>
      <color theme="1"/>
      <name val="Trebuchet MS"/>
      <family val="2"/>
    </font>
    <font>
      <sz val="8"/>
      <name val="Tahoma"/>
      <family val="2"/>
    </font>
    <font>
      <sz val="11"/>
      <color theme="0"/>
      <name val="Trebuchet MS"/>
      <family val="2"/>
    </font>
    <font>
      <b/>
      <sz val="11"/>
      <color theme="1"/>
      <name val="Trebuchet MS"/>
      <family val="2"/>
    </font>
    <font>
      <sz val="14"/>
      <color theme="1"/>
      <name val="Trebuchet MS"/>
      <family val="2"/>
    </font>
    <font>
      <sz val="8"/>
      <color theme="1"/>
      <name val="Trebuchet MS"/>
      <family val="2"/>
    </font>
    <font>
      <sz val="11"/>
      <name val="Trebuchet MS"/>
      <family val="2"/>
    </font>
    <font>
      <sz val="10"/>
      <color theme="1"/>
      <name val="Trebuchet MS"/>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applyAlignment="1">
      <alignment horizontal="center"/>
    </xf>
    <xf numFmtId="0" fontId="2" fillId="0" borderId="7" xfId="0" applyFont="1" applyBorder="1"/>
    <xf numFmtId="0" fontId="2" fillId="0" borderId="8" xfId="0" applyFont="1" applyBorder="1"/>
    <xf numFmtId="0" fontId="2" fillId="0" borderId="9" xfId="0" applyFont="1" applyBorder="1"/>
    <xf numFmtId="9" fontId="2" fillId="0" borderId="0" xfId="1" applyFont="1"/>
    <xf numFmtId="0" fontId="2" fillId="0" borderId="12" xfId="0" applyFont="1" applyBorder="1" applyAlignment="1">
      <alignment horizontal="center"/>
    </xf>
    <xf numFmtId="0" fontId="2" fillId="0" borderId="13" xfId="0" applyFont="1" applyBorder="1" applyAlignment="1">
      <alignment horizontal="center"/>
    </xf>
    <xf numFmtId="0" fontId="2" fillId="0" borderId="22" xfId="0" applyFont="1" applyBorder="1"/>
    <xf numFmtId="0" fontId="2" fillId="0" borderId="23" xfId="0" applyFont="1" applyBorder="1" applyAlignment="1">
      <alignment horizontal="center"/>
    </xf>
    <xf numFmtId="9" fontId="2" fillId="0" borderId="23" xfId="0" applyNumberFormat="1" applyFont="1" applyBorder="1" applyAlignment="1">
      <alignment horizontal="center"/>
    </xf>
    <xf numFmtId="10" fontId="2" fillId="0" borderId="24" xfId="0" applyNumberFormat="1" applyFont="1" applyBorder="1" applyAlignment="1">
      <alignment horizontal="center"/>
    </xf>
    <xf numFmtId="0" fontId="2" fillId="0" borderId="18" xfId="0" applyFont="1" applyBorder="1"/>
    <xf numFmtId="0" fontId="2" fillId="0" borderId="10" xfId="0" applyFont="1" applyBorder="1" applyAlignment="1">
      <alignment horizontal="center"/>
    </xf>
    <xf numFmtId="9" fontId="2" fillId="0" borderId="10" xfId="0" applyNumberFormat="1" applyFont="1" applyBorder="1" applyAlignment="1">
      <alignment horizontal="center"/>
    </xf>
    <xf numFmtId="10" fontId="2" fillId="0" borderId="19" xfId="0" applyNumberFormat="1" applyFont="1" applyBorder="1" applyAlignment="1">
      <alignment horizontal="center"/>
    </xf>
    <xf numFmtId="0" fontId="2" fillId="0" borderId="20" xfId="0" applyFont="1" applyBorder="1"/>
    <xf numFmtId="0" fontId="2" fillId="0" borderId="11" xfId="0" applyFont="1" applyBorder="1" applyAlignment="1">
      <alignment horizontal="center"/>
    </xf>
    <xf numFmtId="9" fontId="2" fillId="0" borderId="11" xfId="0" applyNumberFormat="1" applyFont="1" applyBorder="1" applyAlignment="1">
      <alignment horizontal="center"/>
    </xf>
    <xf numFmtId="10" fontId="2" fillId="0" borderId="21" xfId="0" applyNumberFormat="1" applyFont="1" applyBorder="1" applyAlignment="1">
      <alignment horizontal="center"/>
    </xf>
    <xf numFmtId="0" fontId="2" fillId="0" borderId="12" xfId="0" applyFont="1" applyBorder="1"/>
    <xf numFmtId="9" fontId="2" fillId="0" borderId="13" xfId="0" applyNumberFormat="1" applyFont="1" applyBorder="1" applyAlignment="1">
      <alignment horizontal="center"/>
    </xf>
    <xf numFmtId="10" fontId="2" fillId="0" borderId="14" xfId="0" applyNumberFormat="1" applyFont="1" applyBorder="1" applyAlignment="1">
      <alignment horizontal="center"/>
    </xf>
    <xf numFmtId="0" fontId="6" fillId="0" borderId="0" xfId="0" applyFont="1" applyBorder="1" applyAlignment="1">
      <alignment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5" xfId="0" applyFont="1" applyBorder="1" applyAlignment="1">
      <alignment vertical="top" wrapText="1"/>
    </xf>
    <xf numFmtId="0" fontId="2" fillId="0" borderId="27" xfId="0" applyFont="1" applyBorder="1" applyAlignment="1">
      <alignment vertical="top" wrapText="1"/>
    </xf>
    <xf numFmtId="0" fontId="2" fillId="0" borderId="22" xfId="0" applyFont="1" applyBorder="1" applyAlignment="1">
      <alignment vertical="top" wrapText="1"/>
    </xf>
    <xf numFmtId="0" fontId="2" fillId="0" borderId="24" xfId="0" applyFont="1" applyBorder="1" applyAlignment="1">
      <alignment vertical="top" wrapText="1"/>
    </xf>
    <xf numFmtId="0" fontId="2" fillId="0" borderId="13" xfId="0" quotePrefix="1" applyFont="1" applyBorder="1" applyAlignment="1">
      <alignment horizontal="center"/>
    </xf>
    <xf numFmtId="0" fontId="2" fillId="0" borderId="14" xfId="0" applyFont="1" applyBorder="1" applyAlignment="1">
      <alignment horizontal="center"/>
    </xf>
    <xf numFmtId="49" fontId="2" fillId="0" borderId="3" xfId="0" applyNumberFormat="1" applyFont="1" applyBorder="1" applyAlignment="1">
      <alignment horizontal="center" vertical="center" wrapText="1" shrinkToFit="1"/>
    </xf>
    <xf numFmtId="0" fontId="2" fillId="0" borderId="0" xfId="0" applyFont="1" applyBorder="1"/>
    <xf numFmtId="0" fontId="4" fillId="0" borderId="0" xfId="0" applyFont="1" applyBorder="1" applyAlignment="1">
      <alignment horizontal="center"/>
    </xf>
    <xf numFmtId="0" fontId="2" fillId="0" borderId="23" xfId="0" applyNumberFormat="1" applyFont="1" applyBorder="1" applyAlignment="1">
      <alignment horizontal="center"/>
    </xf>
    <xf numFmtId="0" fontId="2" fillId="0" borderId="10" xfId="0" applyNumberFormat="1" applyFont="1" applyBorder="1" applyAlignment="1">
      <alignment horizontal="center"/>
    </xf>
    <xf numFmtId="0" fontId="2" fillId="0" borderId="11" xfId="0" applyNumberFormat="1" applyFont="1" applyBorder="1" applyAlignment="1">
      <alignment horizontal="center"/>
    </xf>
    <xf numFmtId="0" fontId="2" fillId="0" borderId="15" xfId="0" applyFont="1" applyBorder="1" applyAlignment="1">
      <alignment vertical="top" wrapText="1"/>
    </xf>
    <xf numFmtId="0" fontId="6" fillId="0" borderId="23"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26"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2" fillId="0" borderId="28" xfId="0" applyFont="1" applyBorder="1" applyAlignment="1">
      <alignment horizontal="center"/>
    </xf>
    <xf numFmtId="0" fontId="2" fillId="0" borderId="29" xfId="0" quotePrefix="1"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vertical="top" wrapText="1"/>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8" fillId="0" borderId="1" xfId="0" applyFont="1" applyBorder="1" applyAlignment="1">
      <alignment horizontal="center" wrapText="1"/>
    </xf>
    <xf numFmtId="0" fontId="3" fillId="0" borderId="34" xfId="0" applyFont="1" applyBorder="1" applyAlignment="1">
      <alignment horizontal="center"/>
    </xf>
    <xf numFmtId="0" fontId="3" fillId="0" borderId="35" xfId="0" applyFont="1" applyBorder="1" applyAlignment="1">
      <alignment horizontal="center"/>
    </xf>
    <xf numFmtId="0" fontId="2" fillId="0" borderId="34" xfId="0" applyFont="1" applyBorder="1" applyAlignment="1">
      <alignment horizontal="center" wrapText="1"/>
    </xf>
    <xf numFmtId="0" fontId="2" fillId="0" borderId="36" xfId="0" applyFont="1" applyBorder="1" applyAlignment="1">
      <alignment horizontal="center"/>
    </xf>
    <xf numFmtId="0" fontId="2" fillId="0" borderId="35" xfId="0" applyFont="1" applyBorder="1" applyAlignment="1">
      <alignment horizontal="center"/>
    </xf>
    <xf numFmtId="0" fontId="6" fillId="0" borderId="37"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10" xfId="0" applyFont="1" applyBorder="1" applyAlignment="1" applyProtection="1">
      <alignment horizontal="center" vertical="center" wrapText="1"/>
      <protection locked="0"/>
    </xf>
    <xf numFmtId="0" fontId="2" fillId="0" borderId="37"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0" xfId="0" applyFont="1" applyProtection="1"/>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4" fillId="0" borderId="0" xfId="0" applyFont="1" applyBorder="1" applyAlignment="1" applyProtection="1">
      <alignment horizontal="center"/>
    </xf>
    <xf numFmtId="0" fontId="2" fillId="0" borderId="6" xfId="0" applyFont="1" applyBorder="1" applyProtection="1"/>
    <xf numFmtId="0" fontId="2" fillId="0" borderId="7" xfId="0" applyFont="1" applyBorder="1" applyProtection="1"/>
    <xf numFmtId="0" fontId="2" fillId="0" borderId="8" xfId="0" applyFont="1" applyBorder="1" applyProtection="1"/>
    <xf numFmtId="0" fontId="2" fillId="0" borderId="9" xfId="0" applyFont="1" applyBorder="1" applyProtection="1"/>
    <xf numFmtId="49" fontId="2" fillId="0" borderId="3" xfId="0" applyNumberFormat="1" applyFont="1" applyBorder="1" applyAlignment="1" applyProtection="1">
      <alignment horizontal="center" vertical="center" wrapText="1" shrinkToFit="1"/>
    </xf>
    <xf numFmtId="0" fontId="2" fillId="0" borderId="0" xfId="0" applyFont="1" applyBorder="1" applyProtection="1"/>
    <xf numFmtId="0" fontId="2" fillId="0" borderId="37" xfId="0" applyFont="1" applyBorder="1" applyAlignment="1" applyProtection="1">
      <alignment horizontal="left" vertical="top" wrapText="1"/>
    </xf>
    <xf numFmtId="0" fontId="2" fillId="0" borderId="38" xfId="0" applyFont="1" applyBorder="1" applyAlignment="1" applyProtection="1">
      <alignment horizontal="left" vertical="top" wrapText="1"/>
    </xf>
    <xf numFmtId="0" fontId="2" fillId="0" borderId="39" xfId="0" applyFont="1" applyBorder="1" applyAlignment="1" applyProtection="1">
      <alignment horizontal="left" vertical="top" wrapText="1"/>
    </xf>
    <xf numFmtId="0" fontId="2" fillId="0" borderId="10" xfId="0" applyFont="1" applyBorder="1" applyAlignment="1" applyProtection="1">
      <alignment vertical="center" wrapText="1"/>
    </xf>
    <xf numFmtId="0" fontId="9" fillId="0" borderId="6" xfId="0" applyFont="1" applyBorder="1" applyAlignment="1" applyProtection="1">
      <alignment vertical="center"/>
    </xf>
    <xf numFmtId="0" fontId="2" fillId="0" borderId="43"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2" fillId="0" borderId="46"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0" xfId="0" applyFont="1" applyBorder="1" applyAlignment="1" applyProtection="1">
      <alignment horizontal="left"/>
    </xf>
    <xf numFmtId="0" fontId="6" fillId="0" borderId="0" xfId="0" applyFont="1" applyBorder="1" applyAlignment="1" applyProtection="1">
      <alignment vertical="top" wrapText="1"/>
    </xf>
    <xf numFmtId="0" fontId="11" fillId="0" borderId="10" xfId="0" applyFont="1" applyBorder="1" applyAlignment="1" applyProtection="1">
      <alignment vertical="center" wrapText="1"/>
    </xf>
    <xf numFmtId="9" fontId="2" fillId="0" borderId="0" xfId="1" applyFont="1" applyProtection="1"/>
    <xf numFmtId="0" fontId="2" fillId="0" borderId="0" xfId="0" applyFont="1" applyBorder="1" applyAlignment="1">
      <alignment wrapText="1"/>
    </xf>
    <xf numFmtId="0" fontId="7" fillId="0" borderId="0" xfId="0" applyFont="1" applyBorder="1" applyAlignment="1">
      <alignment wrapText="1"/>
    </xf>
    <xf numFmtId="0" fontId="7" fillId="0" borderId="0" xfId="0" applyFont="1" applyBorder="1"/>
    <xf numFmtId="0" fontId="2" fillId="0" borderId="0" xfId="0" applyFont="1" applyBorder="1" applyAlignment="1">
      <alignment horizontal="left"/>
    </xf>
    <xf numFmtId="0" fontId="7" fillId="0" borderId="0" xfId="0" applyFont="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6"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19"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2" fillId="0" borderId="27" xfId="0" applyFont="1" applyBorder="1" applyAlignment="1" applyProtection="1">
      <alignment horizontal="center" wrapText="1"/>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D$7"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E$10" lockText="1" noThreeD="1"/>
</file>

<file path=xl/ctrlProps/ctrlProp101.xml><?xml version="1.0" encoding="utf-8"?>
<formControlPr xmlns="http://schemas.microsoft.com/office/spreadsheetml/2009/9/main" objectType="CheckBox" fmlaLink="$F$10" lockText="1" noThreeD="1"/>
</file>

<file path=xl/ctrlProps/ctrlProp102.xml><?xml version="1.0" encoding="utf-8"?>
<formControlPr xmlns="http://schemas.microsoft.com/office/spreadsheetml/2009/9/main" objectType="CheckBox" fmlaLink="$G$10" lockText="1" noThreeD="1"/>
</file>

<file path=xl/ctrlProps/ctrlProp103.xml><?xml version="1.0" encoding="utf-8"?>
<formControlPr xmlns="http://schemas.microsoft.com/office/spreadsheetml/2009/9/main" objectType="CheckBox" fmlaLink="$H$10" lockText="1" noThreeD="1"/>
</file>

<file path=xl/ctrlProps/ctrlProp104.xml><?xml version="1.0" encoding="utf-8"?>
<formControlPr xmlns="http://schemas.microsoft.com/office/spreadsheetml/2009/9/main" objectType="CheckBox" fmlaLink="$I$10" lockText="1" noThreeD="1"/>
</file>

<file path=xl/ctrlProps/ctrlProp105.xml><?xml version="1.0" encoding="utf-8"?>
<formControlPr xmlns="http://schemas.microsoft.com/office/spreadsheetml/2009/9/main" objectType="CheckBox" fmlaLink="$J$10" lockText="1" noThreeD="1"/>
</file>

<file path=xl/ctrlProps/ctrlProp106.xml><?xml version="1.0" encoding="utf-8"?>
<formControlPr xmlns="http://schemas.microsoft.com/office/spreadsheetml/2009/9/main" objectType="CheckBox" fmlaLink="$D$11" lockText="1" noThreeD="1"/>
</file>

<file path=xl/ctrlProps/ctrlProp107.xml><?xml version="1.0" encoding="utf-8"?>
<formControlPr xmlns="http://schemas.microsoft.com/office/spreadsheetml/2009/9/main" objectType="CheckBox" fmlaLink="$E$11" lockText="1" noThreeD="1"/>
</file>

<file path=xl/ctrlProps/ctrlProp108.xml><?xml version="1.0" encoding="utf-8"?>
<formControlPr xmlns="http://schemas.microsoft.com/office/spreadsheetml/2009/9/main" objectType="CheckBox" fmlaLink="$F$11" lockText="1" noThreeD="1"/>
</file>

<file path=xl/ctrlProps/ctrlProp109.xml><?xml version="1.0" encoding="utf-8"?>
<formControlPr xmlns="http://schemas.microsoft.com/office/spreadsheetml/2009/9/main" objectType="CheckBox" fmlaLink="$G$1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H$11" lockText="1" noThreeD="1"/>
</file>

<file path=xl/ctrlProps/ctrlProp111.xml><?xml version="1.0" encoding="utf-8"?>
<formControlPr xmlns="http://schemas.microsoft.com/office/spreadsheetml/2009/9/main" objectType="CheckBox" fmlaLink="$I$11" lockText="1" noThreeD="1"/>
</file>

<file path=xl/ctrlProps/ctrlProp112.xml><?xml version="1.0" encoding="utf-8"?>
<formControlPr xmlns="http://schemas.microsoft.com/office/spreadsheetml/2009/9/main" objectType="CheckBox" fmlaLink="$J$11" lockText="1" noThreeD="1"/>
</file>

<file path=xl/ctrlProps/ctrlProp113.xml><?xml version="1.0" encoding="utf-8"?>
<formControlPr xmlns="http://schemas.microsoft.com/office/spreadsheetml/2009/9/main" objectType="CheckBox" fmlaLink="$D$12" lockText="1" noThreeD="1"/>
</file>

<file path=xl/ctrlProps/ctrlProp114.xml><?xml version="1.0" encoding="utf-8"?>
<formControlPr xmlns="http://schemas.microsoft.com/office/spreadsheetml/2009/9/main" objectType="CheckBox" fmlaLink="$E$12" lockText="1" noThreeD="1"/>
</file>

<file path=xl/ctrlProps/ctrlProp115.xml><?xml version="1.0" encoding="utf-8"?>
<formControlPr xmlns="http://schemas.microsoft.com/office/spreadsheetml/2009/9/main" objectType="CheckBox" fmlaLink="$F$12" lockText="1" noThreeD="1"/>
</file>

<file path=xl/ctrlProps/ctrlProp116.xml><?xml version="1.0" encoding="utf-8"?>
<formControlPr xmlns="http://schemas.microsoft.com/office/spreadsheetml/2009/9/main" objectType="CheckBox" fmlaLink="$G$12" lockText="1" noThreeD="1"/>
</file>

<file path=xl/ctrlProps/ctrlProp117.xml><?xml version="1.0" encoding="utf-8"?>
<formControlPr xmlns="http://schemas.microsoft.com/office/spreadsheetml/2009/9/main" objectType="CheckBox" fmlaLink="$H$12" lockText="1" noThreeD="1"/>
</file>

<file path=xl/ctrlProps/ctrlProp118.xml><?xml version="1.0" encoding="utf-8"?>
<formControlPr xmlns="http://schemas.microsoft.com/office/spreadsheetml/2009/9/main" objectType="CheckBox" fmlaLink="$I$12" lockText="1" noThreeD="1"/>
</file>

<file path=xl/ctrlProps/ctrlProp119.xml><?xml version="1.0" encoding="utf-8"?>
<formControlPr xmlns="http://schemas.microsoft.com/office/spreadsheetml/2009/9/main" objectType="CheckBox" fmlaLink="$J$12"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D$8" lockText="1" noThreeD="1"/>
</file>

<file path=xl/ctrlProps/ctrlProp121.xml><?xml version="1.0" encoding="utf-8"?>
<formControlPr xmlns="http://schemas.microsoft.com/office/spreadsheetml/2009/9/main" objectType="CheckBox" fmlaLink="$E$8" lockText="1" noThreeD="1"/>
</file>

<file path=xl/ctrlProps/ctrlProp122.xml><?xml version="1.0" encoding="utf-8"?>
<formControlPr xmlns="http://schemas.microsoft.com/office/spreadsheetml/2009/9/main" objectType="CheckBox" fmlaLink="$F$8" lockText="1" noThreeD="1"/>
</file>

<file path=xl/ctrlProps/ctrlProp123.xml><?xml version="1.0" encoding="utf-8"?>
<formControlPr xmlns="http://schemas.microsoft.com/office/spreadsheetml/2009/9/main" objectType="CheckBox" fmlaLink="$G$8" lockText="1" noThreeD="1"/>
</file>

<file path=xl/ctrlProps/ctrlProp124.xml><?xml version="1.0" encoding="utf-8"?>
<formControlPr xmlns="http://schemas.microsoft.com/office/spreadsheetml/2009/9/main" objectType="CheckBox" fmlaLink="$H$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J$8" lockText="1" noThreeD="1"/>
</file>

<file path=xl/ctrlProps/ctrlProp127.xml><?xml version="1.0" encoding="utf-8"?>
<formControlPr xmlns="http://schemas.microsoft.com/office/spreadsheetml/2009/9/main" objectType="CheckBox" fmlaLink="$D$9" lockText="1" noThreeD="1"/>
</file>

<file path=xl/ctrlProps/ctrlProp128.xml><?xml version="1.0" encoding="utf-8"?>
<formControlPr xmlns="http://schemas.microsoft.com/office/spreadsheetml/2009/9/main" objectType="CheckBox" fmlaLink="$E$9" lockText="1" noThreeD="1"/>
</file>

<file path=xl/ctrlProps/ctrlProp129.xml><?xml version="1.0" encoding="utf-8"?>
<formControlPr xmlns="http://schemas.microsoft.com/office/spreadsheetml/2009/9/main" objectType="CheckBox" fmlaLink="$F$9"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G$9" lockText="1" noThreeD="1"/>
</file>

<file path=xl/ctrlProps/ctrlProp131.xml><?xml version="1.0" encoding="utf-8"?>
<formControlPr xmlns="http://schemas.microsoft.com/office/spreadsheetml/2009/9/main" objectType="CheckBox" fmlaLink="$H$9" lockText="1" noThreeD="1"/>
</file>

<file path=xl/ctrlProps/ctrlProp132.xml><?xml version="1.0" encoding="utf-8"?>
<formControlPr xmlns="http://schemas.microsoft.com/office/spreadsheetml/2009/9/main" objectType="CheckBox" fmlaLink="$I$9" lockText="1" noThreeD="1"/>
</file>

<file path=xl/ctrlProps/ctrlProp133.xml><?xml version="1.0" encoding="utf-8"?>
<formControlPr xmlns="http://schemas.microsoft.com/office/spreadsheetml/2009/9/main" objectType="CheckBox" fmlaLink="$J$9" lockText="1" noThreeD="1"/>
</file>

<file path=xl/ctrlProps/ctrlProp134.xml><?xml version="1.0" encoding="utf-8"?>
<formControlPr xmlns="http://schemas.microsoft.com/office/spreadsheetml/2009/9/main" objectType="CheckBox" fmlaLink="$D$10" lockText="1" noThreeD="1"/>
</file>

<file path=xl/ctrlProps/ctrlProp135.xml><?xml version="1.0" encoding="utf-8"?>
<formControlPr xmlns="http://schemas.microsoft.com/office/spreadsheetml/2009/9/main" objectType="CheckBox" fmlaLink="$E$10" lockText="1" noThreeD="1"/>
</file>

<file path=xl/ctrlProps/ctrlProp136.xml><?xml version="1.0" encoding="utf-8"?>
<formControlPr xmlns="http://schemas.microsoft.com/office/spreadsheetml/2009/9/main" objectType="CheckBox" fmlaLink="$F$10" lockText="1" noThreeD="1"/>
</file>

<file path=xl/ctrlProps/ctrlProp137.xml><?xml version="1.0" encoding="utf-8"?>
<formControlPr xmlns="http://schemas.microsoft.com/office/spreadsheetml/2009/9/main" objectType="CheckBox" fmlaLink="$G$10" lockText="1" noThreeD="1"/>
</file>

<file path=xl/ctrlProps/ctrlProp138.xml><?xml version="1.0" encoding="utf-8"?>
<formControlPr xmlns="http://schemas.microsoft.com/office/spreadsheetml/2009/9/main" objectType="CheckBox" fmlaLink="$H$10" lockText="1" noThreeD="1"/>
</file>

<file path=xl/ctrlProps/ctrlProp139.xml><?xml version="1.0" encoding="utf-8"?>
<formControlPr xmlns="http://schemas.microsoft.com/office/spreadsheetml/2009/9/main" objectType="CheckBox" fmlaLink="$I$10"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J$10" lockText="1" noThreeD="1"/>
</file>

<file path=xl/ctrlProps/ctrlProp141.xml><?xml version="1.0" encoding="utf-8"?>
<formControlPr xmlns="http://schemas.microsoft.com/office/spreadsheetml/2009/9/main" objectType="CheckBox" fmlaLink="$D$11" lockText="1" noThreeD="1"/>
</file>

<file path=xl/ctrlProps/ctrlProp142.xml><?xml version="1.0" encoding="utf-8"?>
<formControlPr xmlns="http://schemas.microsoft.com/office/spreadsheetml/2009/9/main" objectType="CheckBox" fmlaLink="$E$11" lockText="1" noThreeD="1"/>
</file>

<file path=xl/ctrlProps/ctrlProp143.xml><?xml version="1.0" encoding="utf-8"?>
<formControlPr xmlns="http://schemas.microsoft.com/office/spreadsheetml/2009/9/main" objectType="CheckBox" fmlaLink="$F$11" lockText="1" noThreeD="1"/>
</file>

<file path=xl/ctrlProps/ctrlProp144.xml><?xml version="1.0" encoding="utf-8"?>
<formControlPr xmlns="http://schemas.microsoft.com/office/spreadsheetml/2009/9/main" objectType="CheckBox" fmlaLink="$G$11" lockText="1" noThreeD="1"/>
</file>

<file path=xl/ctrlProps/ctrlProp145.xml><?xml version="1.0" encoding="utf-8"?>
<formControlPr xmlns="http://schemas.microsoft.com/office/spreadsheetml/2009/9/main" objectType="CheckBox" fmlaLink="$H$11" lockText="1" noThreeD="1"/>
</file>

<file path=xl/ctrlProps/ctrlProp146.xml><?xml version="1.0" encoding="utf-8"?>
<formControlPr xmlns="http://schemas.microsoft.com/office/spreadsheetml/2009/9/main" objectType="CheckBox" fmlaLink="$I$11" lockText="1" noThreeD="1"/>
</file>

<file path=xl/ctrlProps/ctrlProp147.xml><?xml version="1.0" encoding="utf-8"?>
<formControlPr xmlns="http://schemas.microsoft.com/office/spreadsheetml/2009/9/main" objectType="CheckBox" fmlaLink="$J$11" lockText="1" noThreeD="1"/>
</file>

<file path=xl/ctrlProps/ctrlProp148.xml><?xml version="1.0" encoding="utf-8"?>
<formControlPr xmlns="http://schemas.microsoft.com/office/spreadsheetml/2009/9/main" objectType="CheckBox" fmlaLink="$D$12" lockText="1" noThreeD="1"/>
</file>

<file path=xl/ctrlProps/ctrlProp149.xml><?xml version="1.0" encoding="utf-8"?>
<formControlPr xmlns="http://schemas.microsoft.com/office/spreadsheetml/2009/9/main" objectType="CheckBox" fmlaLink="$E$12" lockText="1" noThreeD="1"/>
</file>

<file path=xl/ctrlProps/ctrlProp15.xml><?xml version="1.0" encoding="utf-8"?>
<formControlPr xmlns="http://schemas.microsoft.com/office/spreadsheetml/2009/9/main" objectType="CheckBox" fmlaLink="$D$8" lockText="1" noThreeD="1"/>
</file>

<file path=xl/ctrlProps/ctrlProp150.xml><?xml version="1.0" encoding="utf-8"?>
<formControlPr xmlns="http://schemas.microsoft.com/office/spreadsheetml/2009/9/main" objectType="CheckBox" fmlaLink="$F$12" lockText="1" noThreeD="1"/>
</file>

<file path=xl/ctrlProps/ctrlProp151.xml><?xml version="1.0" encoding="utf-8"?>
<formControlPr xmlns="http://schemas.microsoft.com/office/spreadsheetml/2009/9/main" objectType="CheckBox" fmlaLink="$G$12" lockText="1" noThreeD="1"/>
</file>

<file path=xl/ctrlProps/ctrlProp152.xml><?xml version="1.0" encoding="utf-8"?>
<formControlPr xmlns="http://schemas.microsoft.com/office/spreadsheetml/2009/9/main" objectType="CheckBox" fmlaLink="$H$12" lockText="1" noThreeD="1"/>
</file>

<file path=xl/ctrlProps/ctrlProp153.xml><?xml version="1.0" encoding="utf-8"?>
<formControlPr xmlns="http://schemas.microsoft.com/office/spreadsheetml/2009/9/main" objectType="CheckBox" fmlaLink="$I$12" lockText="1" noThreeD="1"/>
</file>

<file path=xl/ctrlProps/ctrlProp154.xml><?xml version="1.0" encoding="utf-8"?>
<formControlPr xmlns="http://schemas.microsoft.com/office/spreadsheetml/2009/9/main" objectType="CheckBox" fmlaLink="$J$12" lockText="1" noThreeD="1"/>
</file>

<file path=xl/ctrlProps/ctrlProp155.xml><?xml version="1.0" encoding="utf-8"?>
<formControlPr xmlns="http://schemas.microsoft.com/office/spreadsheetml/2009/9/main" objectType="CheckBox" fmlaLink="$D$8" lockText="1" noThreeD="1"/>
</file>

<file path=xl/ctrlProps/ctrlProp156.xml><?xml version="1.0" encoding="utf-8"?>
<formControlPr xmlns="http://schemas.microsoft.com/office/spreadsheetml/2009/9/main" objectType="CheckBox" fmlaLink="$E$8" lockText="1" noThreeD="1"/>
</file>

<file path=xl/ctrlProps/ctrlProp157.xml><?xml version="1.0" encoding="utf-8"?>
<formControlPr xmlns="http://schemas.microsoft.com/office/spreadsheetml/2009/9/main" objectType="CheckBox" fmlaLink="$F$8" lockText="1" noThreeD="1"/>
</file>

<file path=xl/ctrlProps/ctrlProp158.xml><?xml version="1.0" encoding="utf-8"?>
<formControlPr xmlns="http://schemas.microsoft.com/office/spreadsheetml/2009/9/main" objectType="CheckBox" fmlaLink="$G$8" lockText="1" noThreeD="1"/>
</file>

<file path=xl/ctrlProps/ctrlProp159.xml><?xml version="1.0" encoding="utf-8"?>
<formControlPr xmlns="http://schemas.microsoft.com/office/spreadsheetml/2009/9/main" objectType="CheckBox" fmlaLink="$H$8" lockText="1" noThreeD="1"/>
</file>

<file path=xl/ctrlProps/ctrlProp16.xml><?xml version="1.0" encoding="utf-8"?>
<formControlPr xmlns="http://schemas.microsoft.com/office/spreadsheetml/2009/9/main" objectType="CheckBox" fmlaLink="$E$8" lockText="1" noThreeD="1"/>
</file>

<file path=xl/ctrlProps/ctrlProp160.xml><?xml version="1.0" encoding="utf-8"?>
<formControlPr xmlns="http://schemas.microsoft.com/office/spreadsheetml/2009/9/main" objectType="CheckBox" fmlaLink="$I$8" lockText="1" noThreeD="1"/>
</file>

<file path=xl/ctrlProps/ctrlProp161.xml><?xml version="1.0" encoding="utf-8"?>
<formControlPr xmlns="http://schemas.microsoft.com/office/spreadsheetml/2009/9/main" objectType="CheckBox" fmlaLink="$J$8" lockText="1" noThreeD="1"/>
</file>

<file path=xl/ctrlProps/ctrlProp162.xml><?xml version="1.0" encoding="utf-8"?>
<formControlPr xmlns="http://schemas.microsoft.com/office/spreadsheetml/2009/9/main" objectType="CheckBox" fmlaLink="$D$9" lockText="1" noThreeD="1"/>
</file>

<file path=xl/ctrlProps/ctrlProp163.xml><?xml version="1.0" encoding="utf-8"?>
<formControlPr xmlns="http://schemas.microsoft.com/office/spreadsheetml/2009/9/main" objectType="CheckBox" fmlaLink="$E$9" lockText="1" noThreeD="1"/>
</file>

<file path=xl/ctrlProps/ctrlProp164.xml><?xml version="1.0" encoding="utf-8"?>
<formControlPr xmlns="http://schemas.microsoft.com/office/spreadsheetml/2009/9/main" objectType="CheckBox" fmlaLink="$F$9" lockText="1" noThreeD="1"/>
</file>

<file path=xl/ctrlProps/ctrlProp165.xml><?xml version="1.0" encoding="utf-8"?>
<formControlPr xmlns="http://schemas.microsoft.com/office/spreadsheetml/2009/9/main" objectType="CheckBox" fmlaLink="$G$9" lockText="1" noThreeD="1"/>
</file>

<file path=xl/ctrlProps/ctrlProp166.xml><?xml version="1.0" encoding="utf-8"?>
<formControlPr xmlns="http://schemas.microsoft.com/office/spreadsheetml/2009/9/main" objectType="CheckBox" fmlaLink="$H$9" lockText="1" noThreeD="1"/>
</file>

<file path=xl/ctrlProps/ctrlProp167.xml><?xml version="1.0" encoding="utf-8"?>
<formControlPr xmlns="http://schemas.microsoft.com/office/spreadsheetml/2009/9/main" objectType="CheckBox" fmlaLink="$I$9" lockText="1" noThreeD="1"/>
</file>

<file path=xl/ctrlProps/ctrlProp168.xml><?xml version="1.0" encoding="utf-8"?>
<formControlPr xmlns="http://schemas.microsoft.com/office/spreadsheetml/2009/9/main" objectType="CheckBox" fmlaLink="$J$9" lockText="1" noThreeD="1"/>
</file>

<file path=xl/ctrlProps/ctrlProp169.xml><?xml version="1.0" encoding="utf-8"?>
<formControlPr xmlns="http://schemas.microsoft.com/office/spreadsheetml/2009/9/main" objectType="CheckBox" fmlaLink="$D$10" lockText="1" noThreeD="1"/>
</file>

<file path=xl/ctrlProps/ctrlProp17.xml><?xml version="1.0" encoding="utf-8"?>
<formControlPr xmlns="http://schemas.microsoft.com/office/spreadsheetml/2009/9/main" objectType="CheckBox" fmlaLink="$F$8" lockText="1" noThreeD="1"/>
</file>

<file path=xl/ctrlProps/ctrlProp170.xml><?xml version="1.0" encoding="utf-8"?>
<formControlPr xmlns="http://schemas.microsoft.com/office/spreadsheetml/2009/9/main" objectType="CheckBox" fmlaLink="$E$10" lockText="1" noThreeD="1"/>
</file>

<file path=xl/ctrlProps/ctrlProp171.xml><?xml version="1.0" encoding="utf-8"?>
<formControlPr xmlns="http://schemas.microsoft.com/office/spreadsheetml/2009/9/main" objectType="CheckBox" fmlaLink="$F$10" lockText="1" noThreeD="1"/>
</file>

<file path=xl/ctrlProps/ctrlProp172.xml><?xml version="1.0" encoding="utf-8"?>
<formControlPr xmlns="http://schemas.microsoft.com/office/spreadsheetml/2009/9/main" objectType="CheckBox" fmlaLink="$G$10" lockText="1" noThreeD="1"/>
</file>

<file path=xl/ctrlProps/ctrlProp173.xml><?xml version="1.0" encoding="utf-8"?>
<formControlPr xmlns="http://schemas.microsoft.com/office/spreadsheetml/2009/9/main" objectType="CheckBox" fmlaLink="$H$10" lockText="1" noThreeD="1"/>
</file>

<file path=xl/ctrlProps/ctrlProp174.xml><?xml version="1.0" encoding="utf-8"?>
<formControlPr xmlns="http://schemas.microsoft.com/office/spreadsheetml/2009/9/main" objectType="CheckBox" fmlaLink="$I$10" lockText="1" noThreeD="1"/>
</file>

<file path=xl/ctrlProps/ctrlProp175.xml><?xml version="1.0" encoding="utf-8"?>
<formControlPr xmlns="http://schemas.microsoft.com/office/spreadsheetml/2009/9/main" objectType="CheckBox" fmlaLink="$J$10" lockText="1" noThreeD="1"/>
</file>

<file path=xl/ctrlProps/ctrlProp176.xml><?xml version="1.0" encoding="utf-8"?>
<formControlPr xmlns="http://schemas.microsoft.com/office/spreadsheetml/2009/9/main" objectType="CheckBox" fmlaLink="$D$11" lockText="1" noThreeD="1"/>
</file>

<file path=xl/ctrlProps/ctrlProp177.xml><?xml version="1.0" encoding="utf-8"?>
<formControlPr xmlns="http://schemas.microsoft.com/office/spreadsheetml/2009/9/main" objectType="CheckBox" fmlaLink="$E$11" lockText="1" noThreeD="1"/>
</file>

<file path=xl/ctrlProps/ctrlProp178.xml><?xml version="1.0" encoding="utf-8"?>
<formControlPr xmlns="http://schemas.microsoft.com/office/spreadsheetml/2009/9/main" objectType="CheckBox" fmlaLink="$F$11" lockText="1" noThreeD="1"/>
</file>

<file path=xl/ctrlProps/ctrlProp179.xml><?xml version="1.0" encoding="utf-8"?>
<formControlPr xmlns="http://schemas.microsoft.com/office/spreadsheetml/2009/9/main" objectType="CheckBox" fmlaLink="$G$11" lockText="1" noThreeD="1"/>
</file>

<file path=xl/ctrlProps/ctrlProp18.xml><?xml version="1.0" encoding="utf-8"?>
<formControlPr xmlns="http://schemas.microsoft.com/office/spreadsheetml/2009/9/main" objectType="CheckBox" fmlaLink="$G$8" lockText="1" noThreeD="1"/>
</file>

<file path=xl/ctrlProps/ctrlProp180.xml><?xml version="1.0" encoding="utf-8"?>
<formControlPr xmlns="http://schemas.microsoft.com/office/spreadsheetml/2009/9/main" objectType="CheckBox" fmlaLink="$H$11" lockText="1" noThreeD="1"/>
</file>

<file path=xl/ctrlProps/ctrlProp181.xml><?xml version="1.0" encoding="utf-8"?>
<formControlPr xmlns="http://schemas.microsoft.com/office/spreadsheetml/2009/9/main" objectType="CheckBox" fmlaLink="$I$11" lockText="1" noThreeD="1"/>
</file>

<file path=xl/ctrlProps/ctrlProp182.xml><?xml version="1.0" encoding="utf-8"?>
<formControlPr xmlns="http://schemas.microsoft.com/office/spreadsheetml/2009/9/main" objectType="CheckBox" fmlaLink="$J$11" lockText="1" noThreeD="1"/>
</file>

<file path=xl/ctrlProps/ctrlProp183.xml><?xml version="1.0" encoding="utf-8"?>
<formControlPr xmlns="http://schemas.microsoft.com/office/spreadsheetml/2009/9/main" objectType="CheckBox" fmlaLink="$D$12" lockText="1" noThreeD="1"/>
</file>

<file path=xl/ctrlProps/ctrlProp184.xml><?xml version="1.0" encoding="utf-8"?>
<formControlPr xmlns="http://schemas.microsoft.com/office/spreadsheetml/2009/9/main" objectType="CheckBox" fmlaLink="$E$12" lockText="1" noThreeD="1"/>
</file>

<file path=xl/ctrlProps/ctrlProp185.xml><?xml version="1.0" encoding="utf-8"?>
<formControlPr xmlns="http://schemas.microsoft.com/office/spreadsheetml/2009/9/main" objectType="CheckBox" fmlaLink="$F$12" lockText="1" noThreeD="1"/>
</file>

<file path=xl/ctrlProps/ctrlProp186.xml><?xml version="1.0" encoding="utf-8"?>
<formControlPr xmlns="http://schemas.microsoft.com/office/spreadsheetml/2009/9/main" objectType="CheckBox" fmlaLink="$G$12" lockText="1" noThreeD="1"/>
</file>

<file path=xl/ctrlProps/ctrlProp187.xml><?xml version="1.0" encoding="utf-8"?>
<formControlPr xmlns="http://schemas.microsoft.com/office/spreadsheetml/2009/9/main" objectType="CheckBox" fmlaLink="$H$12" lockText="1" noThreeD="1"/>
</file>

<file path=xl/ctrlProps/ctrlProp188.xml><?xml version="1.0" encoding="utf-8"?>
<formControlPr xmlns="http://schemas.microsoft.com/office/spreadsheetml/2009/9/main" objectType="CheckBox" fmlaLink="$I$12" lockText="1" noThreeD="1"/>
</file>

<file path=xl/ctrlProps/ctrlProp189.xml><?xml version="1.0" encoding="utf-8"?>
<formControlPr xmlns="http://schemas.microsoft.com/office/spreadsheetml/2009/9/main" objectType="CheckBox" fmlaLink="$J$12" lockText="1" noThreeD="1"/>
</file>

<file path=xl/ctrlProps/ctrlProp19.xml><?xml version="1.0" encoding="utf-8"?>
<formControlPr xmlns="http://schemas.microsoft.com/office/spreadsheetml/2009/9/main" objectType="CheckBox" fmlaLink="$H$8" lockText="1" noThreeD="1"/>
</file>

<file path=xl/ctrlProps/ctrlProp190.xml><?xml version="1.0" encoding="utf-8"?>
<formControlPr xmlns="http://schemas.microsoft.com/office/spreadsheetml/2009/9/main" objectType="CheckBox" fmlaLink="$D$8" lockText="1" noThreeD="1"/>
</file>

<file path=xl/ctrlProps/ctrlProp191.xml><?xml version="1.0" encoding="utf-8"?>
<formControlPr xmlns="http://schemas.microsoft.com/office/spreadsheetml/2009/9/main" objectType="CheckBox" fmlaLink="$E$8" lockText="1" noThreeD="1"/>
</file>

<file path=xl/ctrlProps/ctrlProp192.xml><?xml version="1.0" encoding="utf-8"?>
<formControlPr xmlns="http://schemas.microsoft.com/office/spreadsheetml/2009/9/main" objectType="CheckBox" fmlaLink="$F$8" lockText="1" noThreeD="1"/>
</file>

<file path=xl/ctrlProps/ctrlProp193.xml><?xml version="1.0" encoding="utf-8"?>
<formControlPr xmlns="http://schemas.microsoft.com/office/spreadsheetml/2009/9/main" objectType="CheckBox" fmlaLink="$G$8" lockText="1" noThreeD="1"/>
</file>

<file path=xl/ctrlProps/ctrlProp194.xml><?xml version="1.0" encoding="utf-8"?>
<formControlPr xmlns="http://schemas.microsoft.com/office/spreadsheetml/2009/9/main" objectType="CheckBox" fmlaLink="$H$8" lockText="1" noThreeD="1"/>
</file>

<file path=xl/ctrlProps/ctrlProp195.xml><?xml version="1.0" encoding="utf-8"?>
<formControlPr xmlns="http://schemas.microsoft.com/office/spreadsheetml/2009/9/main" objectType="CheckBox" fmlaLink="$I$8" lockText="1" noThreeD="1"/>
</file>

<file path=xl/ctrlProps/ctrlProp196.xml><?xml version="1.0" encoding="utf-8"?>
<formControlPr xmlns="http://schemas.microsoft.com/office/spreadsheetml/2009/9/main" objectType="CheckBox" fmlaLink="$J$8" lockText="1" noThreeD="1"/>
</file>

<file path=xl/ctrlProps/ctrlProp197.xml><?xml version="1.0" encoding="utf-8"?>
<formControlPr xmlns="http://schemas.microsoft.com/office/spreadsheetml/2009/9/main" objectType="CheckBox" fmlaLink="$D$9" lockText="1" noThreeD="1"/>
</file>

<file path=xl/ctrlProps/ctrlProp198.xml><?xml version="1.0" encoding="utf-8"?>
<formControlPr xmlns="http://schemas.microsoft.com/office/spreadsheetml/2009/9/main" objectType="CheckBox" fmlaLink="$E$9" lockText="1" noThreeD="1"/>
</file>

<file path=xl/ctrlProps/ctrlProp199.xml><?xml version="1.0" encoding="utf-8"?>
<formControlPr xmlns="http://schemas.microsoft.com/office/spreadsheetml/2009/9/main" objectType="CheckBox" fmlaLink="$F$9" lockText="1" noThreeD="1"/>
</file>

<file path=xl/ctrlProps/ctrlProp2.xml><?xml version="1.0" encoding="utf-8"?>
<formControlPr xmlns="http://schemas.microsoft.com/office/spreadsheetml/2009/9/main" objectType="CheckBox" fmlaLink="$E$7" lockText="1" noThreeD="1"/>
</file>

<file path=xl/ctrlProps/ctrlProp20.xml><?xml version="1.0" encoding="utf-8"?>
<formControlPr xmlns="http://schemas.microsoft.com/office/spreadsheetml/2009/9/main" objectType="CheckBox" fmlaLink="$I$8" lockText="1" noThreeD="1"/>
</file>

<file path=xl/ctrlProps/ctrlProp200.xml><?xml version="1.0" encoding="utf-8"?>
<formControlPr xmlns="http://schemas.microsoft.com/office/spreadsheetml/2009/9/main" objectType="CheckBox" fmlaLink="$G$9" lockText="1" noThreeD="1"/>
</file>

<file path=xl/ctrlProps/ctrlProp201.xml><?xml version="1.0" encoding="utf-8"?>
<formControlPr xmlns="http://schemas.microsoft.com/office/spreadsheetml/2009/9/main" objectType="CheckBox" fmlaLink="$H$9" lockText="1" noThreeD="1"/>
</file>

<file path=xl/ctrlProps/ctrlProp202.xml><?xml version="1.0" encoding="utf-8"?>
<formControlPr xmlns="http://schemas.microsoft.com/office/spreadsheetml/2009/9/main" objectType="CheckBox" fmlaLink="$I$9" lockText="1" noThreeD="1"/>
</file>

<file path=xl/ctrlProps/ctrlProp203.xml><?xml version="1.0" encoding="utf-8"?>
<formControlPr xmlns="http://schemas.microsoft.com/office/spreadsheetml/2009/9/main" objectType="CheckBox" fmlaLink="$J$9" lockText="1" noThreeD="1"/>
</file>

<file path=xl/ctrlProps/ctrlProp204.xml><?xml version="1.0" encoding="utf-8"?>
<formControlPr xmlns="http://schemas.microsoft.com/office/spreadsheetml/2009/9/main" objectType="CheckBox" fmlaLink="$D$10" lockText="1" noThreeD="1"/>
</file>

<file path=xl/ctrlProps/ctrlProp205.xml><?xml version="1.0" encoding="utf-8"?>
<formControlPr xmlns="http://schemas.microsoft.com/office/spreadsheetml/2009/9/main" objectType="CheckBox" fmlaLink="$E$10" lockText="1" noThreeD="1"/>
</file>

<file path=xl/ctrlProps/ctrlProp206.xml><?xml version="1.0" encoding="utf-8"?>
<formControlPr xmlns="http://schemas.microsoft.com/office/spreadsheetml/2009/9/main" objectType="CheckBox" fmlaLink="$F$10" lockText="1" noThreeD="1"/>
</file>

<file path=xl/ctrlProps/ctrlProp207.xml><?xml version="1.0" encoding="utf-8"?>
<formControlPr xmlns="http://schemas.microsoft.com/office/spreadsheetml/2009/9/main" objectType="CheckBox" fmlaLink="$G$10" lockText="1" noThreeD="1"/>
</file>

<file path=xl/ctrlProps/ctrlProp208.xml><?xml version="1.0" encoding="utf-8"?>
<formControlPr xmlns="http://schemas.microsoft.com/office/spreadsheetml/2009/9/main" objectType="CheckBox" fmlaLink="$H$10" lockText="1" noThreeD="1"/>
</file>

<file path=xl/ctrlProps/ctrlProp209.xml><?xml version="1.0" encoding="utf-8"?>
<formControlPr xmlns="http://schemas.microsoft.com/office/spreadsheetml/2009/9/main" objectType="CheckBox" fmlaLink="$I$10" lockText="1" noThreeD="1"/>
</file>

<file path=xl/ctrlProps/ctrlProp21.xml><?xml version="1.0" encoding="utf-8"?>
<formControlPr xmlns="http://schemas.microsoft.com/office/spreadsheetml/2009/9/main" objectType="CheckBox" fmlaLink="$J$8" lockText="1" noThreeD="1"/>
</file>

<file path=xl/ctrlProps/ctrlProp210.xml><?xml version="1.0" encoding="utf-8"?>
<formControlPr xmlns="http://schemas.microsoft.com/office/spreadsheetml/2009/9/main" objectType="CheckBox" fmlaLink="$J$10" lockText="1" noThreeD="1"/>
</file>

<file path=xl/ctrlProps/ctrlProp211.xml><?xml version="1.0" encoding="utf-8"?>
<formControlPr xmlns="http://schemas.microsoft.com/office/spreadsheetml/2009/9/main" objectType="CheckBox" fmlaLink="$D$11" lockText="1" noThreeD="1"/>
</file>

<file path=xl/ctrlProps/ctrlProp212.xml><?xml version="1.0" encoding="utf-8"?>
<formControlPr xmlns="http://schemas.microsoft.com/office/spreadsheetml/2009/9/main" objectType="CheckBox" fmlaLink="$E$11" lockText="1" noThreeD="1"/>
</file>

<file path=xl/ctrlProps/ctrlProp213.xml><?xml version="1.0" encoding="utf-8"?>
<formControlPr xmlns="http://schemas.microsoft.com/office/spreadsheetml/2009/9/main" objectType="CheckBox" fmlaLink="$F$11" lockText="1" noThreeD="1"/>
</file>

<file path=xl/ctrlProps/ctrlProp214.xml><?xml version="1.0" encoding="utf-8"?>
<formControlPr xmlns="http://schemas.microsoft.com/office/spreadsheetml/2009/9/main" objectType="CheckBox" fmlaLink="$G$11" lockText="1" noThreeD="1"/>
</file>

<file path=xl/ctrlProps/ctrlProp215.xml><?xml version="1.0" encoding="utf-8"?>
<formControlPr xmlns="http://schemas.microsoft.com/office/spreadsheetml/2009/9/main" objectType="CheckBox" fmlaLink="$H$11" lockText="1" noThreeD="1"/>
</file>

<file path=xl/ctrlProps/ctrlProp216.xml><?xml version="1.0" encoding="utf-8"?>
<formControlPr xmlns="http://schemas.microsoft.com/office/spreadsheetml/2009/9/main" objectType="CheckBox" fmlaLink="$I$11" lockText="1" noThreeD="1"/>
</file>

<file path=xl/ctrlProps/ctrlProp217.xml><?xml version="1.0" encoding="utf-8"?>
<formControlPr xmlns="http://schemas.microsoft.com/office/spreadsheetml/2009/9/main" objectType="CheckBox" fmlaLink="$J$11" lockText="1" noThreeD="1"/>
</file>

<file path=xl/ctrlProps/ctrlProp218.xml><?xml version="1.0" encoding="utf-8"?>
<formControlPr xmlns="http://schemas.microsoft.com/office/spreadsheetml/2009/9/main" objectType="CheckBox" fmlaLink="$D$12" lockText="1" noThreeD="1"/>
</file>

<file path=xl/ctrlProps/ctrlProp219.xml><?xml version="1.0" encoding="utf-8"?>
<formControlPr xmlns="http://schemas.microsoft.com/office/spreadsheetml/2009/9/main" objectType="CheckBox" fmlaLink="$E$12" lockText="1" noThreeD="1"/>
</file>

<file path=xl/ctrlProps/ctrlProp22.xml><?xml version="1.0" encoding="utf-8"?>
<formControlPr xmlns="http://schemas.microsoft.com/office/spreadsheetml/2009/9/main" objectType="CheckBox" fmlaLink="$D$9" lockText="1" noThreeD="1"/>
</file>

<file path=xl/ctrlProps/ctrlProp220.xml><?xml version="1.0" encoding="utf-8"?>
<formControlPr xmlns="http://schemas.microsoft.com/office/spreadsheetml/2009/9/main" objectType="CheckBox" fmlaLink="$F$12" lockText="1" noThreeD="1"/>
</file>

<file path=xl/ctrlProps/ctrlProp221.xml><?xml version="1.0" encoding="utf-8"?>
<formControlPr xmlns="http://schemas.microsoft.com/office/spreadsheetml/2009/9/main" objectType="CheckBox" fmlaLink="$G$12" lockText="1" noThreeD="1"/>
</file>

<file path=xl/ctrlProps/ctrlProp222.xml><?xml version="1.0" encoding="utf-8"?>
<formControlPr xmlns="http://schemas.microsoft.com/office/spreadsheetml/2009/9/main" objectType="CheckBox" fmlaLink="$H$12" lockText="1" noThreeD="1"/>
</file>

<file path=xl/ctrlProps/ctrlProp223.xml><?xml version="1.0" encoding="utf-8"?>
<formControlPr xmlns="http://schemas.microsoft.com/office/spreadsheetml/2009/9/main" objectType="CheckBox" fmlaLink="$I$12" lockText="1" noThreeD="1"/>
</file>

<file path=xl/ctrlProps/ctrlProp224.xml><?xml version="1.0" encoding="utf-8"?>
<formControlPr xmlns="http://schemas.microsoft.com/office/spreadsheetml/2009/9/main" objectType="CheckBox" fmlaLink="$J$12" lockText="1" noThreeD="1"/>
</file>

<file path=xl/ctrlProps/ctrlProp225.xml><?xml version="1.0" encoding="utf-8"?>
<formControlPr xmlns="http://schemas.microsoft.com/office/spreadsheetml/2009/9/main" objectType="CheckBox" fmlaLink="$D$8" lockText="1" noThreeD="1"/>
</file>

<file path=xl/ctrlProps/ctrlProp226.xml><?xml version="1.0" encoding="utf-8"?>
<formControlPr xmlns="http://schemas.microsoft.com/office/spreadsheetml/2009/9/main" objectType="CheckBox" fmlaLink="$E$8" lockText="1" noThreeD="1"/>
</file>

<file path=xl/ctrlProps/ctrlProp227.xml><?xml version="1.0" encoding="utf-8"?>
<formControlPr xmlns="http://schemas.microsoft.com/office/spreadsheetml/2009/9/main" objectType="CheckBox" fmlaLink="$F$8" lockText="1" noThreeD="1"/>
</file>

<file path=xl/ctrlProps/ctrlProp228.xml><?xml version="1.0" encoding="utf-8"?>
<formControlPr xmlns="http://schemas.microsoft.com/office/spreadsheetml/2009/9/main" objectType="CheckBox" fmlaLink="$G$8" lockText="1" noThreeD="1"/>
</file>

<file path=xl/ctrlProps/ctrlProp229.xml><?xml version="1.0" encoding="utf-8"?>
<formControlPr xmlns="http://schemas.microsoft.com/office/spreadsheetml/2009/9/main" objectType="CheckBox" fmlaLink="$H$8" lockText="1" noThreeD="1"/>
</file>

<file path=xl/ctrlProps/ctrlProp23.xml><?xml version="1.0" encoding="utf-8"?>
<formControlPr xmlns="http://schemas.microsoft.com/office/spreadsheetml/2009/9/main" objectType="CheckBox" fmlaLink="$E$9" lockText="1" noThreeD="1"/>
</file>

<file path=xl/ctrlProps/ctrlProp230.xml><?xml version="1.0" encoding="utf-8"?>
<formControlPr xmlns="http://schemas.microsoft.com/office/spreadsheetml/2009/9/main" objectType="CheckBox" fmlaLink="$I$8" lockText="1" noThreeD="1"/>
</file>

<file path=xl/ctrlProps/ctrlProp231.xml><?xml version="1.0" encoding="utf-8"?>
<formControlPr xmlns="http://schemas.microsoft.com/office/spreadsheetml/2009/9/main" objectType="CheckBox" fmlaLink="$J$8" lockText="1" noThreeD="1"/>
</file>

<file path=xl/ctrlProps/ctrlProp232.xml><?xml version="1.0" encoding="utf-8"?>
<formControlPr xmlns="http://schemas.microsoft.com/office/spreadsheetml/2009/9/main" objectType="CheckBox" fmlaLink="$D$9" lockText="1" noThreeD="1"/>
</file>

<file path=xl/ctrlProps/ctrlProp233.xml><?xml version="1.0" encoding="utf-8"?>
<formControlPr xmlns="http://schemas.microsoft.com/office/spreadsheetml/2009/9/main" objectType="CheckBox" fmlaLink="$E$9" lockText="1" noThreeD="1"/>
</file>

<file path=xl/ctrlProps/ctrlProp234.xml><?xml version="1.0" encoding="utf-8"?>
<formControlPr xmlns="http://schemas.microsoft.com/office/spreadsheetml/2009/9/main" objectType="CheckBox" fmlaLink="$F$9" lockText="1" noThreeD="1"/>
</file>

<file path=xl/ctrlProps/ctrlProp235.xml><?xml version="1.0" encoding="utf-8"?>
<formControlPr xmlns="http://schemas.microsoft.com/office/spreadsheetml/2009/9/main" objectType="CheckBox" fmlaLink="$G$9" lockText="1" noThreeD="1"/>
</file>

<file path=xl/ctrlProps/ctrlProp236.xml><?xml version="1.0" encoding="utf-8"?>
<formControlPr xmlns="http://schemas.microsoft.com/office/spreadsheetml/2009/9/main" objectType="CheckBox" fmlaLink="$H$9" lockText="1" noThreeD="1"/>
</file>

<file path=xl/ctrlProps/ctrlProp237.xml><?xml version="1.0" encoding="utf-8"?>
<formControlPr xmlns="http://schemas.microsoft.com/office/spreadsheetml/2009/9/main" objectType="CheckBox" fmlaLink="$I$9" lockText="1" noThreeD="1"/>
</file>

<file path=xl/ctrlProps/ctrlProp238.xml><?xml version="1.0" encoding="utf-8"?>
<formControlPr xmlns="http://schemas.microsoft.com/office/spreadsheetml/2009/9/main" objectType="CheckBox" fmlaLink="$J$9" lockText="1" noThreeD="1"/>
</file>

<file path=xl/ctrlProps/ctrlProp239.xml><?xml version="1.0" encoding="utf-8"?>
<formControlPr xmlns="http://schemas.microsoft.com/office/spreadsheetml/2009/9/main" objectType="CheckBox" fmlaLink="$D$10" lockText="1" noThreeD="1"/>
</file>

<file path=xl/ctrlProps/ctrlProp24.xml><?xml version="1.0" encoding="utf-8"?>
<formControlPr xmlns="http://schemas.microsoft.com/office/spreadsheetml/2009/9/main" objectType="CheckBox" fmlaLink="$F$9" lockText="1" noThreeD="1"/>
</file>

<file path=xl/ctrlProps/ctrlProp240.xml><?xml version="1.0" encoding="utf-8"?>
<formControlPr xmlns="http://schemas.microsoft.com/office/spreadsheetml/2009/9/main" objectType="CheckBox" fmlaLink="$E$10" lockText="1" noThreeD="1"/>
</file>

<file path=xl/ctrlProps/ctrlProp241.xml><?xml version="1.0" encoding="utf-8"?>
<formControlPr xmlns="http://schemas.microsoft.com/office/spreadsheetml/2009/9/main" objectType="CheckBox" fmlaLink="$F$10" lockText="1" noThreeD="1"/>
</file>

<file path=xl/ctrlProps/ctrlProp242.xml><?xml version="1.0" encoding="utf-8"?>
<formControlPr xmlns="http://schemas.microsoft.com/office/spreadsheetml/2009/9/main" objectType="CheckBox" fmlaLink="$G$10" lockText="1" noThreeD="1"/>
</file>

<file path=xl/ctrlProps/ctrlProp243.xml><?xml version="1.0" encoding="utf-8"?>
<formControlPr xmlns="http://schemas.microsoft.com/office/spreadsheetml/2009/9/main" objectType="CheckBox" fmlaLink="$H$10" lockText="1" noThreeD="1"/>
</file>

<file path=xl/ctrlProps/ctrlProp244.xml><?xml version="1.0" encoding="utf-8"?>
<formControlPr xmlns="http://schemas.microsoft.com/office/spreadsheetml/2009/9/main" objectType="CheckBox" fmlaLink="$I$10" lockText="1" noThreeD="1"/>
</file>

<file path=xl/ctrlProps/ctrlProp245.xml><?xml version="1.0" encoding="utf-8"?>
<formControlPr xmlns="http://schemas.microsoft.com/office/spreadsheetml/2009/9/main" objectType="CheckBox" fmlaLink="$J$10" lockText="1" noThreeD="1"/>
</file>

<file path=xl/ctrlProps/ctrlProp246.xml><?xml version="1.0" encoding="utf-8"?>
<formControlPr xmlns="http://schemas.microsoft.com/office/spreadsheetml/2009/9/main" objectType="CheckBox" fmlaLink="$D$11" lockText="1" noThreeD="1"/>
</file>

<file path=xl/ctrlProps/ctrlProp247.xml><?xml version="1.0" encoding="utf-8"?>
<formControlPr xmlns="http://schemas.microsoft.com/office/spreadsheetml/2009/9/main" objectType="CheckBox" fmlaLink="$E$11" lockText="1" noThreeD="1"/>
</file>

<file path=xl/ctrlProps/ctrlProp248.xml><?xml version="1.0" encoding="utf-8"?>
<formControlPr xmlns="http://schemas.microsoft.com/office/spreadsheetml/2009/9/main" objectType="CheckBox" fmlaLink="$F$11" lockText="1" noThreeD="1"/>
</file>

<file path=xl/ctrlProps/ctrlProp249.xml><?xml version="1.0" encoding="utf-8"?>
<formControlPr xmlns="http://schemas.microsoft.com/office/spreadsheetml/2009/9/main" objectType="CheckBox" fmlaLink="$G$11" lockText="1" noThreeD="1"/>
</file>

<file path=xl/ctrlProps/ctrlProp25.xml><?xml version="1.0" encoding="utf-8"?>
<formControlPr xmlns="http://schemas.microsoft.com/office/spreadsheetml/2009/9/main" objectType="CheckBox" fmlaLink="$G$9" lockText="1" noThreeD="1"/>
</file>

<file path=xl/ctrlProps/ctrlProp250.xml><?xml version="1.0" encoding="utf-8"?>
<formControlPr xmlns="http://schemas.microsoft.com/office/spreadsheetml/2009/9/main" objectType="CheckBox" fmlaLink="$H$11" lockText="1" noThreeD="1"/>
</file>

<file path=xl/ctrlProps/ctrlProp251.xml><?xml version="1.0" encoding="utf-8"?>
<formControlPr xmlns="http://schemas.microsoft.com/office/spreadsheetml/2009/9/main" objectType="CheckBox" fmlaLink="$I$11" lockText="1" noThreeD="1"/>
</file>

<file path=xl/ctrlProps/ctrlProp252.xml><?xml version="1.0" encoding="utf-8"?>
<formControlPr xmlns="http://schemas.microsoft.com/office/spreadsheetml/2009/9/main" objectType="CheckBox" fmlaLink="$J$11" lockText="1" noThreeD="1"/>
</file>

<file path=xl/ctrlProps/ctrlProp253.xml><?xml version="1.0" encoding="utf-8"?>
<formControlPr xmlns="http://schemas.microsoft.com/office/spreadsheetml/2009/9/main" objectType="CheckBox" fmlaLink="$D$12" lockText="1" noThreeD="1"/>
</file>

<file path=xl/ctrlProps/ctrlProp254.xml><?xml version="1.0" encoding="utf-8"?>
<formControlPr xmlns="http://schemas.microsoft.com/office/spreadsheetml/2009/9/main" objectType="CheckBox" fmlaLink="$E$12" lockText="1" noThreeD="1"/>
</file>

<file path=xl/ctrlProps/ctrlProp255.xml><?xml version="1.0" encoding="utf-8"?>
<formControlPr xmlns="http://schemas.microsoft.com/office/spreadsheetml/2009/9/main" objectType="CheckBox" fmlaLink="$F$12" lockText="1" noThreeD="1"/>
</file>

<file path=xl/ctrlProps/ctrlProp256.xml><?xml version="1.0" encoding="utf-8"?>
<formControlPr xmlns="http://schemas.microsoft.com/office/spreadsheetml/2009/9/main" objectType="CheckBox" fmlaLink="$G$12" lockText="1" noThreeD="1"/>
</file>

<file path=xl/ctrlProps/ctrlProp257.xml><?xml version="1.0" encoding="utf-8"?>
<formControlPr xmlns="http://schemas.microsoft.com/office/spreadsheetml/2009/9/main" objectType="CheckBox" fmlaLink="$H$12" lockText="1" noThreeD="1"/>
</file>

<file path=xl/ctrlProps/ctrlProp258.xml><?xml version="1.0" encoding="utf-8"?>
<formControlPr xmlns="http://schemas.microsoft.com/office/spreadsheetml/2009/9/main" objectType="CheckBox" fmlaLink="$I$12" lockText="1" noThreeD="1"/>
</file>

<file path=xl/ctrlProps/ctrlProp259.xml><?xml version="1.0" encoding="utf-8"?>
<formControlPr xmlns="http://schemas.microsoft.com/office/spreadsheetml/2009/9/main" objectType="CheckBox" fmlaLink="$J$12" lockText="1" noThreeD="1"/>
</file>

<file path=xl/ctrlProps/ctrlProp26.xml><?xml version="1.0" encoding="utf-8"?>
<formControlPr xmlns="http://schemas.microsoft.com/office/spreadsheetml/2009/9/main" objectType="CheckBox" fmlaLink="$H$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I$9" lockText="1" noThreeD="1"/>
</file>

<file path=xl/ctrlProps/ctrlProp28.xml><?xml version="1.0" encoding="utf-8"?>
<formControlPr xmlns="http://schemas.microsoft.com/office/spreadsheetml/2009/9/main" objectType="CheckBox" fmlaLink="$J$9" lockText="1" noThreeD="1"/>
</file>

<file path=xl/ctrlProps/ctrlProp29.xml><?xml version="1.0" encoding="utf-8"?>
<formControlPr xmlns="http://schemas.microsoft.com/office/spreadsheetml/2009/9/main" objectType="CheckBox" fmlaLink="$D$10" lockText="1" noThreeD="1"/>
</file>

<file path=xl/ctrlProps/ctrlProp3.xml><?xml version="1.0" encoding="utf-8"?>
<formControlPr xmlns="http://schemas.microsoft.com/office/spreadsheetml/2009/9/main" objectType="CheckBox" fmlaLink="$F$7" lockText="1" noThreeD="1"/>
</file>

<file path=xl/ctrlProps/ctrlProp30.xml><?xml version="1.0" encoding="utf-8"?>
<formControlPr xmlns="http://schemas.microsoft.com/office/spreadsheetml/2009/9/main" objectType="CheckBox" fmlaLink="$E$10" lockText="1" noThreeD="1"/>
</file>

<file path=xl/ctrlProps/ctrlProp31.xml><?xml version="1.0" encoding="utf-8"?>
<formControlPr xmlns="http://schemas.microsoft.com/office/spreadsheetml/2009/9/main" objectType="CheckBox" fmlaLink="$F$10" lockText="1" noThreeD="1"/>
</file>

<file path=xl/ctrlProps/ctrlProp32.xml><?xml version="1.0" encoding="utf-8"?>
<formControlPr xmlns="http://schemas.microsoft.com/office/spreadsheetml/2009/9/main" objectType="CheckBox" fmlaLink="$G$10" lockText="1" noThreeD="1"/>
</file>

<file path=xl/ctrlProps/ctrlProp33.xml><?xml version="1.0" encoding="utf-8"?>
<formControlPr xmlns="http://schemas.microsoft.com/office/spreadsheetml/2009/9/main" objectType="CheckBox" fmlaLink="$H$10" lockText="1" noThreeD="1"/>
</file>

<file path=xl/ctrlProps/ctrlProp34.xml><?xml version="1.0" encoding="utf-8"?>
<formControlPr xmlns="http://schemas.microsoft.com/office/spreadsheetml/2009/9/main" objectType="CheckBox" fmlaLink="$I$10" lockText="1" noThreeD="1"/>
</file>

<file path=xl/ctrlProps/ctrlProp35.xml><?xml version="1.0" encoding="utf-8"?>
<formControlPr xmlns="http://schemas.microsoft.com/office/spreadsheetml/2009/9/main" objectType="CheckBox" fmlaLink="$J$10" lockText="1" noThreeD="1"/>
</file>

<file path=xl/ctrlProps/ctrlProp36.xml><?xml version="1.0" encoding="utf-8"?>
<formControlPr xmlns="http://schemas.microsoft.com/office/spreadsheetml/2009/9/main" objectType="CheckBox" fmlaLink="$D$11" lockText="1" noThreeD="1"/>
</file>

<file path=xl/ctrlProps/ctrlProp37.xml><?xml version="1.0" encoding="utf-8"?>
<formControlPr xmlns="http://schemas.microsoft.com/office/spreadsheetml/2009/9/main" objectType="CheckBox" fmlaLink="$E$11" lockText="1" noThreeD="1"/>
</file>

<file path=xl/ctrlProps/ctrlProp38.xml><?xml version="1.0" encoding="utf-8"?>
<formControlPr xmlns="http://schemas.microsoft.com/office/spreadsheetml/2009/9/main" objectType="CheckBox" fmlaLink="$F$11" lockText="1" noThreeD="1"/>
</file>

<file path=xl/ctrlProps/ctrlProp39.xml><?xml version="1.0" encoding="utf-8"?>
<formControlPr xmlns="http://schemas.microsoft.com/office/spreadsheetml/2009/9/main" objectType="CheckBox" fmlaLink="$G$11" lockText="1" noThreeD="1"/>
</file>

<file path=xl/ctrlProps/ctrlProp4.xml><?xml version="1.0" encoding="utf-8"?>
<formControlPr xmlns="http://schemas.microsoft.com/office/spreadsheetml/2009/9/main" objectType="CheckBox" fmlaLink="$G$7" lockText="1" noThreeD="1"/>
</file>

<file path=xl/ctrlProps/ctrlProp40.xml><?xml version="1.0" encoding="utf-8"?>
<formControlPr xmlns="http://schemas.microsoft.com/office/spreadsheetml/2009/9/main" objectType="CheckBox" fmlaLink="$H$11" lockText="1" noThreeD="1"/>
</file>

<file path=xl/ctrlProps/ctrlProp41.xml><?xml version="1.0" encoding="utf-8"?>
<formControlPr xmlns="http://schemas.microsoft.com/office/spreadsheetml/2009/9/main" objectType="CheckBox" fmlaLink="$I$11" lockText="1" noThreeD="1"/>
</file>

<file path=xl/ctrlProps/ctrlProp42.xml><?xml version="1.0" encoding="utf-8"?>
<formControlPr xmlns="http://schemas.microsoft.com/office/spreadsheetml/2009/9/main" objectType="CheckBox" fmlaLink="$J$11" lockText="1" noThreeD="1"/>
</file>

<file path=xl/ctrlProps/ctrlProp43.xml><?xml version="1.0" encoding="utf-8"?>
<formControlPr xmlns="http://schemas.microsoft.com/office/spreadsheetml/2009/9/main" objectType="CheckBox" fmlaLink="$D$12" lockText="1" noThreeD="1"/>
</file>

<file path=xl/ctrlProps/ctrlProp44.xml><?xml version="1.0" encoding="utf-8"?>
<formControlPr xmlns="http://schemas.microsoft.com/office/spreadsheetml/2009/9/main" objectType="CheckBox" fmlaLink="$E$12" lockText="1" noThreeD="1"/>
</file>

<file path=xl/ctrlProps/ctrlProp45.xml><?xml version="1.0" encoding="utf-8"?>
<formControlPr xmlns="http://schemas.microsoft.com/office/spreadsheetml/2009/9/main" objectType="CheckBox" fmlaLink="$F$12" lockText="1" noThreeD="1"/>
</file>

<file path=xl/ctrlProps/ctrlProp46.xml><?xml version="1.0" encoding="utf-8"?>
<formControlPr xmlns="http://schemas.microsoft.com/office/spreadsheetml/2009/9/main" objectType="CheckBox" fmlaLink="$G$12" lockText="1" noThreeD="1"/>
</file>

<file path=xl/ctrlProps/ctrlProp47.xml><?xml version="1.0" encoding="utf-8"?>
<formControlPr xmlns="http://schemas.microsoft.com/office/spreadsheetml/2009/9/main" objectType="CheckBox" fmlaLink="$H$12" lockText="1" noThreeD="1"/>
</file>

<file path=xl/ctrlProps/ctrlProp48.xml><?xml version="1.0" encoding="utf-8"?>
<formControlPr xmlns="http://schemas.microsoft.com/office/spreadsheetml/2009/9/main" objectType="CheckBox" fmlaLink="$I$12" lockText="1" noThreeD="1"/>
</file>

<file path=xl/ctrlProps/ctrlProp49.xml><?xml version="1.0" encoding="utf-8"?>
<formControlPr xmlns="http://schemas.microsoft.com/office/spreadsheetml/2009/9/main" objectType="CheckBox" fmlaLink="$J$12" lockText="1" noThreeD="1"/>
</file>

<file path=xl/ctrlProps/ctrlProp5.xml><?xml version="1.0" encoding="utf-8"?>
<formControlPr xmlns="http://schemas.microsoft.com/office/spreadsheetml/2009/9/main" objectType="CheckBox" fmlaLink="$H$7" lockText="1" noThreeD="1"/>
</file>

<file path=xl/ctrlProps/ctrlProp50.xml><?xml version="1.0" encoding="utf-8"?>
<formControlPr xmlns="http://schemas.microsoft.com/office/spreadsheetml/2009/9/main" objectType="CheckBox" fmlaLink="$D$8" lockText="1" noThreeD="1"/>
</file>

<file path=xl/ctrlProps/ctrlProp51.xml><?xml version="1.0" encoding="utf-8"?>
<formControlPr xmlns="http://schemas.microsoft.com/office/spreadsheetml/2009/9/main" objectType="CheckBox" fmlaLink="$E$8" lockText="1" noThreeD="1"/>
</file>

<file path=xl/ctrlProps/ctrlProp52.xml><?xml version="1.0" encoding="utf-8"?>
<formControlPr xmlns="http://schemas.microsoft.com/office/spreadsheetml/2009/9/main" objectType="CheckBox" fmlaLink="$F$8" lockText="1" noThreeD="1"/>
</file>

<file path=xl/ctrlProps/ctrlProp53.xml><?xml version="1.0" encoding="utf-8"?>
<formControlPr xmlns="http://schemas.microsoft.com/office/spreadsheetml/2009/9/main" objectType="CheckBox" fmlaLink="$G$8" lockText="1" noThreeD="1"/>
</file>

<file path=xl/ctrlProps/ctrlProp54.xml><?xml version="1.0" encoding="utf-8"?>
<formControlPr xmlns="http://schemas.microsoft.com/office/spreadsheetml/2009/9/main" objectType="CheckBox" fmlaLink="$H$8" lockText="1" noThreeD="1"/>
</file>

<file path=xl/ctrlProps/ctrlProp55.xml><?xml version="1.0" encoding="utf-8"?>
<formControlPr xmlns="http://schemas.microsoft.com/office/spreadsheetml/2009/9/main" objectType="CheckBox" fmlaLink="$I$8" lockText="1" noThreeD="1"/>
</file>

<file path=xl/ctrlProps/ctrlProp56.xml><?xml version="1.0" encoding="utf-8"?>
<formControlPr xmlns="http://schemas.microsoft.com/office/spreadsheetml/2009/9/main" objectType="CheckBox" fmlaLink="$J$8" lockText="1" noThreeD="1"/>
</file>

<file path=xl/ctrlProps/ctrlProp57.xml><?xml version="1.0" encoding="utf-8"?>
<formControlPr xmlns="http://schemas.microsoft.com/office/spreadsheetml/2009/9/main" objectType="CheckBox" fmlaLink="$D$9" lockText="1" noThreeD="1"/>
</file>

<file path=xl/ctrlProps/ctrlProp58.xml><?xml version="1.0" encoding="utf-8"?>
<formControlPr xmlns="http://schemas.microsoft.com/office/spreadsheetml/2009/9/main" objectType="CheckBox" fmlaLink="$E$9" lockText="1" noThreeD="1"/>
</file>

<file path=xl/ctrlProps/ctrlProp59.xml><?xml version="1.0" encoding="utf-8"?>
<formControlPr xmlns="http://schemas.microsoft.com/office/spreadsheetml/2009/9/main" objectType="CheckBox" fmlaLink="$F$9" lockText="1" noThreeD="1"/>
</file>

<file path=xl/ctrlProps/ctrlProp6.xml><?xml version="1.0" encoding="utf-8"?>
<formControlPr xmlns="http://schemas.microsoft.com/office/spreadsheetml/2009/9/main" objectType="CheckBox" checked="Checked" fmlaLink="$I$7" lockText="1" noThreeD="1"/>
</file>

<file path=xl/ctrlProps/ctrlProp60.xml><?xml version="1.0" encoding="utf-8"?>
<formControlPr xmlns="http://schemas.microsoft.com/office/spreadsheetml/2009/9/main" objectType="CheckBox" fmlaLink="$G$9" lockText="1" noThreeD="1"/>
</file>

<file path=xl/ctrlProps/ctrlProp61.xml><?xml version="1.0" encoding="utf-8"?>
<formControlPr xmlns="http://schemas.microsoft.com/office/spreadsheetml/2009/9/main" objectType="CheckBox" fmlaLink="$H$9" lockText="1" noThreeD="1"/>
</file>

<file path=xl/ctrlProps/ctrlProp62.xml><?xml version="1.0" encoding="utf-8"?>
<formControlPr xmlns="http://schemas.microsoft.com/office/spreadsheetml/2009/9/main" objectType="CheckBox" fmlaLink="$I$9" lockText="1" noThreeD="1"/>
</file>

<file path=xl/ctrlProps/ctrlProp63.xml><?xml version="1.0" encoding="utf-8"?>
<formControlPr xmlns="http://schemas.microsoft.com/office/spreadsheetml/2009/9/main" objectType="CheckBox" fmlaLink="$J$9" lockText="1" noThreeD="1"/>
</file>

<file path=xl/ctrlProps/ctrlProp64.xml><?xml version="1.0" encoding="utf-8"?>
<formControlPr xmlns="http://schemas.microsoft.com/office/spreadsheetml/2009/9/main" objectType="CheckBox" fmlaLink="$D$10" lockText="1" noThreeD="1"/>
</file>

<file path=xl/ctrlProps/ctrlProp65.xml><?xml version="1.0" encoding="utf-8"?>
<formControlPr xmlns="http://schemas.microsoft.com/office/spreadsheetml/2009/9/main" objectType="CheckBox" fmlaLink="$E$10" lockText="1" noThreeD="1"/>
</file>

<file path=xl/ctrlProps/ctrlProp66.xml><?xml version="1.0" encoding="utf-8"?>
<formControlPr xmlns="http://schemas.microsoft.com/office/spreadsheetml/2009/9/main" objectType="CheckBox" fmlaLink="$F$10" lockText="1" noThreeD="1"/>
</file>

<file path=xl/ctrlProps/ctrlProp67.xml><?xml version="1.0" encoding="utf-8"?>
<formControlPr xmlns="http://schemas.microsoft.com/office/spreadsheetml/2009/9/main" objectType="CheckBox" fmlaLink="$G$10" lockText="1" noThreeD="1"/>
</file>

<file path=xl/ctrlProps/ctrlProp68.xml><?xml version="1.0" encoding="utf-8"?>
<formControlPr xmlns="http://schemas.microsoft.com/office/spreadsheetml/2009/9/main" objectType="CheckBox" fmlaLink="$H$10" lockText="1" noThreeD="1"/>
</file>

<file path=xl/ctrlProps/ctrlProp69.xml><?xml version="1.0" encoding="utf-8"?>
<formControlPr xmlns="http://schemas.microsoft.com/office/spreadsheetml/2009/9/main" objectType="CheckBox" fmlaLink="$I$10" lockText="1" noThreeD="1"/>
</file>

<file path=xl/ctrlProps/ctrlProp7.xml><?xml version="1.0" encoding="utf-8"?>
<formControlPr xmlns="http://schemas.microsoft.com/office/spreadsheetml/2009/9/main" objectType="CheckBox" fmlaLink="$J$7" lockText="1" noThreeD="1"/>
</file>

<file path=xl/ctrlProps/ctrlProp70.xml><?xml version="1.0" encoding="utf-8"?>
<formControlPr xmlns="http://schemas.microsoft.com/office/spreadsheetml/2009/9/main" objectType="CheckBox" fmlaLink="$J$10" lockText="1" noThreeD="1"/>
</file>

<file path=xl/ctrlProps/ctrlProp71.xml><?xml version="1.0" encoding="utf-8"?>
<formControlPr xmlns="http://schemas.microsoft.com/office/spreadsheetml/2009/9/main" objectType="CheckBox" fmlaLink="$D$11" lockText="1" noThreeD="1"/>
</file>

<file path=xl/ctrlProps/ctrlProp72.xml><?xml version="1.0" encoding="utf-8"?>
<formControlPr xmlns="http://schemas.microsoft.com/office/spreadsheetml/2009/9/main" objectType="CheckBox" fmlaLink="$E$11" lockText="1" noThreeD="1"/>
</file>

<file path=xl/ctrlProps/ctrlProp73.xml><?xml version="1.0" encoding="utf-8"?>
<formControlPr xmlns="http://schemas.microsoft.com/office/spreadsheetml/2009/9/main" objectType="CheckBox" fmlaLink="$F$11" lockText="1" noThreeD="1"/>
</file>

<file path=xl/ctrlProps/ctrlProp74.xml><?xml version="1.0" encoding="utf-8"?>
<formControlPr xmlns="http://schemas.microsoft.com/office/spreadsheetml/2009/9/main" objectType="CheckBox" fmlaLink="$G$11" lockText="1" noThreeD="1"/>
</file>

<file path=xl/ctrlProps/ctrlProp75.xml><?xml version="1.0" encoding="utf-8"?>
<formControlPr xmlns="http://schemas.microsoft.com/office/spreadsheetml/2009/9/main" objectType="CheckBox" fmlaLink="$H$11" lockText="1" noThreeD="1"/>
</file>

<file path=xl/ctrlProps/ctrlProp76.xml><?xml version="1.0" encoding="utf-8"?>
<formControlPr xmlns="http://schemas.microsoft.com/office/spreadsheetml/2009/9/main" objectType="CheckBox" fmlaLink="$I$11" lockText="1" noThreeD="1"/>
</file>

<file path=xl/ctrlProps/ctrlProp77.xml><?xml version="1.0" encoding="utf-8"?>
<formControlPr xmlns="http://schemas.microsoft.com/office/spreadsheetml/2009/9/main" objectType="CheckBox" fmlaLink="$J$11" lockText="1" noThreeD="1"/>
</file>

<file path=xl/ctrlProps/ctrlProp78.xml><?xml version="1.0" encoding="utf-8"?>
<formControlPr xmlns="http://schemas.microsoft.com/office/spreadsheetml/2009/9/main" objectType="CheckBox" fmlaLink="$D$12" lockText="1" noThreeD="1"/>
</file>

<file path=xl/ctrlProps/ctrlProp79.xml><?xml version="1.0" encoding="utf-8"?>
<formControlPr xmlns="http://schemas.microsoft.com/office/spreadsheetml/2009/9/main" objectType="CheckBox" fmlaLink="$E$1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F$12" lockText="1" noThreeD="1"/>
</file>

<file path=xl/ctrlProps/ctrlProp81.xml><?xml version="1.0" encoding="utf-8"?>
<formControlPr xmlns="http://schemas.microsoft.com/office/spreadsheetml/2009/9/main" objectType="CheckBox" fmlaLink="$G$12" lockText="1" noThreeD="1"/>
</file>

<file path=xl/ctrlProps/ctrlProp82.xml><?xml version="1.0" encoding="utf-8"?>
<formControlPr xmlns="http://schemas.microsoft.com/office/spreadsheetml/2009/9/main" objectType="CheckBox" fmlaLink="$H$12" lockText="1" noThreeD="1"/>
</file>

<file path=xl/ctrlProps/ctrlProp83.xml><?xml version="1.0" encoding="utf-8"?>
<formControlPr xmlns="http://schemas.microsoft.com/office/spreadsheetml/2009/9/main" objectType="CheckBox" fmlaLink="$I$12" lockText="1" noThreeD="1"/>
</file>

<file path=xl/ctrlProps/ctrlProp84.xml><?xml version="1.0" encoding="utf-8"?>
<formControlPr xmlns="http://schemas.microsoft.com/office/spreadsheetml/2009/9/main" objectType="CheckBox" fmlaLink="$J$12" lockText="1" noThreeD="1"/>
</file>

<file path=xl/ctrlProps/ctrlProp85.xml><?xml version="1.0" encoding="utf-8"?>
<formControlPr xmlns="http://schemas.microsoft.com/office/spreadsheetml/2009/9/main" objectType="CheckBox" fmlaLink="$D$8" lockText="1" noThreeD="1"/>
</file>

<file path=xl/ctrlProps/ctrlProp86.xml><?xml version="1.0" encoding="utf-8"?>
<formControlPr xmlns="http://schemas.microsoft.com/office/spreadsheetml/2009/9/main" objectType="CheckBox" fmlaLink="$E$8" lockText="1" noThreeD="1"/>
</file>

<file path=xl/ctrlProps/ctrlProp87.xml><?xml version="1.0" encoding="utf-8"?>
<formControlPr xmlns="http://schemas.microsoft.com/office/spreadsheetml/2009/9/main" objectType="CheckBox" fmlaLink="$F$8" lockText="1" noThreeD="1"/>
</file>

<file path=xl/ctrlProps/ctrlProp88.xml><?xml version="1.0" encoding="utf-8"?>
<formControlPr xmlns="http://schemas.microsoft.com/office/spreadsheetml/2009/9/main" objectType="CheckBox" fmlaLink="$G$8" lockText="1" noThreeD="1"/>
</file>

<file path=xl/ctrlProps/ctrlProp89.xml><?xml version="1.0" encoding="utf-8"?>
<formControlPr xmlns="http://schemas.microsoft.com/office/spreadsheetml/2009/9/main" objectType="CheckBox" fmlaLink="$H$8"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J$8" lockText="1" noThreeD="1"/>
</file>

<file path=xl/ctrlProps/ctrlProp92.xml><?xml version="1.0" encoding="utf-8"?>
<formControlPr xmlns="http://schemas.microsoft.com/office/spreadsheetml/2009/9/main" objectType="CheckBox" fmlaLink="$D$9" lockText="1" noThreeD="1"/>
</file>

<file path=xl/ctrlProps/ctrlProp93.xml><?xml version="1.0" encoding="utf-8"?>
<formControlPr xmlns="http://schemas.microsoft.com/office/spreadsheetml/2009/9/main" objectType="CheckBox" fmlaLink="$E$9" lockText="1" noThreeD="1"/>
</file>

<file path=xl/ctrlProps/ctrlProp94.xml><?xml version="1.0" encoding="utf-8"?>
<formControlPr xmlns="http://schemas.microsoft.com/office/spreadsheetml/2009/9/main" objectType="CheckBox" fmlaLink="$F$9" lockText="1" noThreeD="1"/>
</file>

<file path=xl/ctrlProps/ctrlProp95.xml><?xml version="1.0" encoding="utf-8"?>
<formControlPr xmlns="http://schemas.microsoft.com/office/spreadsheetml/2009/9/main" objectType="CheckBox" fmlaLink="$G$9" lockText="1" noThreeD="1"/>
</file>

<file path=xl/ctrlProps/ctrlProp96.xml><?xml version="1.0" encoding="utf-8"?>
<formControlPr xmlns="http://schemas.microsoft.com/office/spreadsheetml/2009/9/main" objectType="CheckBox" fmlaLink="$H$9" lockText="1" noThreeD="1"/>
</file>

<file path=xl/ctrlProps/ctrlProp97.xml><?xml version="1.0" encoding="utf-8"?>
<formControlPr xmlns="http://schemas.microsoft.com/office/spreadsheetml/2009/9/main" objectType="CheckBox" fmlaLink="$I$9" lockText="1" noThreeD="1"/>
</file>

<file path=xl/ctrlProps/ctrlProp98.xml><?xml version="1.0" encoding="utf-8"?>
<formControlPr xmlns="http://schemas.microsoft.com/office/spreadsheetml/2009/9/main" objectType="CheckBox" fmlaLink="$J$9" lockText="1" noThreeD="1"/>
</file>

<file path=xl/ctrlProps/ctrlProp99.xml><?xml version="1.0" encoding="utf-8"?>
<formControlPr xmlns="http://schemas.microsoft.com/office/spreadsheetml/2009/9/main" objectType="CheckBox" fmlaLink="$D$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16</xdr:row>
          <xdr:rowOff>142875</xdr:rowOff>
        </xdr:from>
        <xdr:to>
          <xdr:col>5</xdr:col>
          <xdr:colOff>190501</xdr:colOff>
          <xdr:row>20</xdr:row>
          <xdr:rowOff>47625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16</xdr:row>
          <xdr:rowOff>142875</xdr:rowOff>
        </xdr:from>
        <xdr:to>
          <xdr:col>6</xdr:col>
          <xdr:colOff>190500</xdr:colOff>
          <xdr:row>20</xdr:row>
          <xdr:rowOff>47626</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142875</xdr:rowOff>
        </xdr:from>
        <xdr:to>
          <xdr:col>7</xdr:col>
          <xdr:colOff>190500</xdr:colOff>
          <xdr:row>20</xdr:row>
          <xdr:rowOff>47625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142875</xdr:rowOff>
        </xdr:from>
        <xdr:to>
          <xdr:col>8</xdr:col>
          <xdr:colOff>190500</xdr:colOff>
          <xdr:row>20</xdr:row>
          <xdr:rowOff>47625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142875</xdr:rowOff>
        </xdr:from>
        <xdr:to>
          <xdr:col>9</xdr:col>
          <xdr:colOff>190500</xdr:colOff>
          <xdr:row>20</xdr:row>
          <xdr:rowOff>47625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142875</xdr:rowOff>
        </xdr:from>
        <xdr:to>
          <xdr:col>10</xdr:col>
          <xdr:colOff>190500</xdr:colOff>
          <xdr:row>20</xdr:row>
          <xdr:rowOff>47625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142875</xdr:rowOff>
        </xdr:from>
        <xdr:to>
          <xdr:col>10</xdr:col>
          <xdr:colOff>476250</xdr:colOff>
          <xdr:row>20</xdr:row>
          <xdr:rowOff>47625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19050</xdr:rowOff>
        </xdr:from>
        <xdr:to>
          <xdr:col>3</xdr:col>
          <xdr:colOff>276225</xdr:colOff>
          <xdr:row>25</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4</xdr:col>
          <xdr:colOff>276225</xdr:colOff>
          <xdr:row>25</xdr:row>
          <xdr:rowOff>247650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19050</xdr:rowOff>
        </xdr:from>
        <xdr:to>
          <xdr:col>6</xdr:col>
          <xdr:colOff>0</xdr:colOff>
          <xdr:row>25</xdr:row>
          <xdr:rowOff>247650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19050</xdr:rowOff>
        </xdr:from>
        <xdr:to>
          <xdr:col>6</xdr:col>
          <xdr:colOff>276225</xdr:colOff>
          <xdr:row>25</xdr:row>
          <xdr:rowOff>247650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9525</xdr:rowOff>
        </xdr:from>
        <xdr:to>
          <xdr:col>7</xdr:col>
          <xdr:colOff>276225</xdr:colOff>
          <xdr:row>25</xdr:row>
          <xdr:rowOff>238125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19050</xdr:rowOff>
        </xdr:from>
        <xdr:to>
          <xdr:col>8</xdr:col>
          <xdr:colOff>276225</xdr:colOff>
          <xdr:row>25</xdr:row>
          <xdr:rowOff>247650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19050</xdr:rowOff>
        </xdr:from>
        <xdr:to>
          <xdr:col>9</xdr:col>
          <xdr:colOff>276225</xdr:colOff>
          <xdr:row>25</xdr:row>
          <xdr:rowOff>247650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xdr:colOff>
          <xdr:row>7</xdr:row>
          <xdr:rowOff>209550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5292</xdr:colOff>
          <xdr:row>7</xdr:row>
          <xdr:rowOff>0</xdr:rowOff>
        </xdr:from>
        <xdr:to>
          <xdr:col>5</xdr:col>
          <xdr:colOff>0</xdr:colOff>
          <xdr:row>7</xdr:row>
          <xdr:rowOff>209551</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6</xdr:col>
          <xdr:colOff>0</xdr:colOff>
          <xdr:row>7</xdr:row>
          <xdr:rowOff>209550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0</xdr:colOff>
          <xdr:row>7</xdr:row>
          <xdr:rowOff>209550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0</xdr:rowOff>
        </xdr:from>
        <xdr:to>
          <xdr:col>8</xdr:col>
          <xdr:colOff>0</xdr:colOff>
          <xdr:row>7</xdr:row>
          <xdr:rowOff>209550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9</xdr:col>
          <xdr:colOff>0</xdr:colOff>
          <xdr:row>7</xdr:row>
          <xdr:rowOff>209550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10</xdr:col>
          <xdr:colOff>0</xdr:colOff>
          <xdr:row>7</xdr:row>
          <xdr:rowOff>209550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8</xdr:row>
          <xdr:rowOff>209550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209550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8</xdr:row>
          <xdr:rowOff>209550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209550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209550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0</xdr:colOff>
          <xdr:row>8</xdr:row>
          <xdr:rowOff>209550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9</xdr:row>
          <xdr:rowOff>209550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0</xdr:colOff>
          <xdr:row>9</xdr:row>
          <xdr:rowOff>209550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9</xdr:row>
          <xdr:rowOff>209550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9</xdr:row>
          <xdr:rowOff>209550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0</xdr:colOff>
          <xdr:row>9</xdr:row>
          <xdr:rowOff>209550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10</xdr:row>
          <xdr:rowOff>209550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10</xdr:row>
          <xdr:rowOff>209550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10</xdr:row>
          <xdr:rowOff>209550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10</xdr:row>
          <xdr:rowOff>209550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209550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10</xdr:row>
          <xdr:rowOff>209550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11</xdr:row>
          <xdr:rowOff>209550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11</xdr:row>
          <xdr:rowOff>209550</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11</xdr:row>
          <xdr:rowOff>209550</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11</xdr:row>
          <xdr:rowOff>209550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209550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11</xdr:row>
          <xdr:rowOff>209550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11</xdr:row>
          <xdr:rowOff>209550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571500</xdr:colOff>
          <xdr:row>10</xdr:row>
          <xdr:rowOff>123825</xdr:rowOff>
        </xdr:from>
        <xdr:to>
          <xdr:col>10</xdr:col>
          <xdr:colOff>28575</xdr:colOff>
          <xdr:row>10</xdr:row>
          <xdr:rowOff>342900</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10</xdr:row>
          <xdr:rowOff>123825</xdr:rowOff>
        </xdr:from>
        <xdr:to>
          <xdr:col>10</xdr:col>
          <xdr:colOff>209550</xdr:colOff>
          <xdr:row>10</xdr:row>
          <xdr:rowOff>342900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10</xdr:row>
          <xdr:rowOff>123825</xdr:rowOff>
        </xdr:from>
        <xdr:to>
          <xdr:col>10</xdr:col>
          <xdr:colOff>571500</xdr:colOff>
          <xdr:row>10</xdr:row>
          <xdr:rowOff>342900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123825</xdr:rowOff>
        </xdr:from>
        <xdr:to>
          <xdr:col>10</xdr:col>
          <xdr:colOff>390525</xdr:colOff>
          <xdr:row>10</xdr:row>
          <xdr:rowOff>342900</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10</xdr:row>
          <xdr:rowOff>123825</xdr:rowOff>
        </xdr:from>
        <xdr:to>
          <xdr:col>10</xdr:col>
          <xdr:colOff>752475</xdr:colOff>
          <xdr:row>10</xdr:row>
          <xdr:rowOff>342900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10</xdr:row>
          <xdr:rowOff>123825</xdr:rowOff>
        </xdr:from>
        <xdr:to>
          <xdr:col>10</xdr:col>
          <xdr:colOff>933450</xdr:colOff>
          <xdr:row>10</xdr:row>
          <xdr:rowOff>342900</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895350</xdr:colOff>
          <xdr:row>10</xdr:row>
          <xdr:rowOff>123825</xdr:rowOff>
        </xdr:from>
        <xdr:to>
          <xdr:col>10</xdr:col>
          <xdr:colOff>1114425</xdr:colOff>
          <xdr:row>10</xdr:row>
          <xdr:rowOff>342900</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561976</xdr:colOff>
          <xdr:row>17</xdr:row>
          <xdr:rowOff>19050</xdr:rowOff>
        </xdr:from>
        <xdr:to>
          <xdr:col>10</xdr:col>
          <xdr:colOff>28576</xdr:colOff>
          <xdr:row>17</xdr:row>
          <xdr:rowOff>228600</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17</xdr:row>
          <xdr:rowOff>209550</xdr:rowOff>
        </xdr:from>
        <xdr:to>
          <xdr:col>10</xdr:col>
          <xdr:colOff>28575</xdr:colOff>
          <xdr:row>17</xdr:row>
          <xdr:rowOff>419100</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 Type="http://schemas.openxmlformats.org/officeDocument/2006/relationships/ctrlProp" Target="../ctrlProps/ctrlProp190.xml"/><Relationship Id="rId21" Type="http://schemas.openxmlformats.org/officeDocument/2006/relationships/ctrlProp" Target="../ctrlProps/ctrlProp208.xml"/><Relationship Id="rId34" Type="http://schemas.openxmlformats.org/officeDocument/2006/relationships/ctrlProp" Target="../ctrlProps/ctrlProp221.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2" Type="http://schemas.openxmlformats.org/officeDocument/2006/relationships/vmlDrawing" Target="../drawings/vmlDrawing7.vml"/><Relationship Id="rId16" Type="http://schemas.openxmlformats.org/officeDocument/2006/relationships/ctrlProp" Target="../ctrlProps/ctrlProp203.xml"/><Relationship Id="rId20" Type="http://schemas.openxmlformats.org/officeDocument/2006/relationships/ctrlProp" Target="../ctrlProps/ctrlProp207.xml"/><Relationship Id="rId29" Type="http://schemas.openxmlformats.org/officeDocument/2006/relationships/ctrlProp" Target="../ctrlProps/ctrlProp216.xml"/><Relationship Id="rId1" Type="http://schemas.openxmlformats.org/officeDocument/2006/relationships/drawing" Target="../drawings/drawing7.xml"/><Relationship Id="rId6" Type="http://schemas.openxmlformats.org/officeDocument/2006/relationships/ctrlProp" Target="../ctrlProps/ctrlProp193.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5" Type="http://schemas.openxmlformats.org/officeDocument/2006/relationships/ctrlProp" Target="../ctrlProps/ctrlProp192.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10" Type="http://schemas.openxmlformats.org/officeDocument/2006/relationships/ctrlProp" Target="../ctrlProps/ctrlProp197.xml"/><Relationship Id="rId19" Type="http://schemas.openxmlformats.org/officeDocument/2006/relationships/ctrlProp" Target="../ctrlProps/ctrlProp206.xml"/><Relationship Id="rId31" Type="http://schemas.openxmlformats.org/officeDocument/2006/relationships/ctrlProp" Target="../ctrlProps/ctrlProp218.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 Type="http://schemas.openxmlformats.org/officeDocument/2006/relationships/ctrlProp" Target="../ctrlProps/ctrlProp225.xml"/><Relationship Id="rId21" Type="http://schemas.openxmlformats.org/officeDocument/2006/relationships/ctrlProp" Target="../ctrlProps/ctrlProp243.xml"/><Relationship Id="rId34" Type="http://schemas.openxmlformats.org/officeDocument/2006/relationships/ctrlProp" Target="../ctrlProps/ctrlProp256.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2" Type="http://schemas.openxmlformats.org/officeDocument/2006/relationships/vmlDrawing" Target="../drawings/vmlDrawing8.v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1" Type="http://schemas.openxmlformats.org/officeDocument/2006/relationships/drawing" Target="../drawings/drawing8.xml"/><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5.xml"/><Relationship Id="rId3" Type="http://schemas.openxmlformats.org/officeDocument/2006/relationships/ctrlProp" Target="../ctrlProps/ctrlProp260.xml"/><Relationship Id="rId7" Type="http://schemas.openxmlformats.org/officeDocument/2006/relationships/ctrlProp" Target="../ctrlProps/ctrlProp264.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263.xml"/><Relationship Id="rId11" Type="http://schemas.openxmlformats.org/officeDocument/2006/relationships/ctrlProp" Target="../ctrlProps/ctrlProp268.xml"/><Relationship Id="rId5" Type="http://schemas.openxmlformats.org/officeDocument/2006/relationships/ctrlProp" Target="../ctrlProps/ctrlProp262.xml"/><Relationship Id="rId10" Type="http://schemas.openxmlformats.org/officeDocument/2006/relationships/ctrlProp" Target="../ctrlProps/ctrlProp267.xml"/><Relationship Id="rId4" Type="http://schemas.openxmlformats.org/officeDocument/2006/relationships/ctrlProp" Target="../ctrlProps/ctrlProp261.xml"/><Relationship Id="rId9" Type="http://schemas.openxmlformats.org/officeDocument/2006/relationships/ctrlProp" Target="../ctrlProps/ctrlProp26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ctrlProp" Target="../ctrlProps/ctrlProp15.xml"/><Relationship Id="rId21" Type="http://schemas.openxmlformats.org/officeDocument/2006/relationships/ctrlProp" Target="../ctrlProps/ctrlProp33.xml"/><Relationship Id="rId34" Type="http://schemas.openxmlformats.org/officeDocument/2006/relationships/ctrlProp" Target="../ctrlProps/ctrlProp46.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2" Type="http://schemas.openxmlformats.org/officeDocument/2006/relationships/vmlDrawing" Target="../drawings/vmlDrawing2.v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drawing" Target="../drawings/drawing2.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ctrlProp" Target="../ctrlProps/ctrlProp50.xml"/><Relationship Id="rId21" Type="http://schemas.openxmlformats.org/officeDocument/2006/relationships/ctrlProp" Target="../ctrlProps/ctrlProp68.xml"/><Relationship Id="rId34" Type="http://schemas.openxmlformats.org/officeDocument/2006/relationships/ctrlProp" Target="../ctrlProps/ctrlProp81.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2" Type="http://schemas.openxmlformats.org/officeDocument/2006/relationships/vmlDrawing" Target="../drawings/vmlDrawing3.v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drawing" Target="../drawings/drawing3.xml"/><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ctrlProp" Target="../ctrlProps/ctrlProp85.xml"/><Relationship Id="rId21" Type="http://schemas.openxmlformats.org/officeDocument/2006/relationships/ctrlProp" Target="../ctrlProps/ctrlProp103.xml"/><Relationship Id="rId34" Type="http://schemas.openxmlformats.org/officeDocument/2006/relationships/ctrlProp" Target="../ctrlProps/ctrlProp116.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2" Type="http://schemas.openxmlformats.org/officeDocument/2006/relationships/vmlDrawing" Target="../drawings/vmlDrawing4.vml"/><Relationship Id="rId16" Type="http://schemas.openxmlformats.org/officeDocument/2006/relationships/ctrlProp" Target="../ctrlProps/ctrlProp98.xml"/><Relationship Id="rId20" Type="http://schemas.openxmlformats.org/officeDocument/2006/relationships/ctrlProp" Target="../ctrlProps/ctrlProp102.xml"/><Relationship Id="rId29" Type="http://schemas.openxmlformats.org/officeDocument/2006/relationships/ctrlProp" Target="../ctrlProps/ctrlProp111.xml"/><Relationship Id="rId1" Type="http://schemas.openxmlformats.org/officeDocument/2006/relationships/drawing" Target="../drawings/drawing4.xml"/><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ctrlProp" Target="../ctrlProps/ctrlProp120.xml"/><Relationship Id="rId21" Type="http://schemas.openxmlformats.org/officeDocument/2006/relationships/ctrlProp" Target="../ctrlProps/ctrlProp138.xml"/><Relationship Id="rId34" Type="http://schemas.openxmlformats.org/officeDocument/2006/relationships/ctrlProp" Target="../ctrlProps/ctrlProp151.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2" Type="http://schemas.openxmlformats.org/officeDocument/2006/relationships/vmlDrawing" Target="../drawings/vmlDrawing5.vml"/><Relationship Id="rId16" Type="http://schemas.openxmlformats.org/officeDocument/2006/relationships/ctrlProp" Target="../ctrlProps/ctrlProp133.xml"/><Relationship Id="rId20" Type="http://schemas.openxmlformats.org/officeDocument/2006/relationships/ctrlProp" Target="../ctrlProps/ctrlProp137.xml"/><Relationship Id="rId29" Type="http://schemas.openxmlformats.org/officeDocument/2006/relationships/ctrlProp" Target="../ctrlProps/ctrlProp146.xml"/><Relationship Id="rId1" Type="http://schemas.openxmlformats.org/officeDocument/2006/relationships/drawing" Target="../drawings/drawing5.xml"/><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ctrlProp" Target="../ctrlProps/ctrlProp155.xml"/><Relationship Id="rId21" Type="http://schemas.openxmlformats.org/officeDocument/2006/relationships/ctrlProp" Target="../ctrlProps/ctrlProp173.xml"/><Relationship Id="rId34" Type="http://schemas.openxmlformats.org/officeDocument/2006/relationships/ctrlProp" Target="../ctrlProps/ctrlProp186.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33" Type="http://schemas.openxmlformats.org/officeDocument/2006/relationships/ctrlProp" Target="../ctrlProps/ctrlProp185.xml"/><Relationship Id="rId2" Type="http://schemas.openxmlformats.org/officeDocument/2006/relationships/vmlDrawing" Target="../drawings/vmlDrawing6.vml"/><Relationship Id="rId16" Type="http://schemas.openxmlformats.org/officeDocument/2006/relationships/ctrlProp" Target="../ctrlProps/ctrlProp168.xml"/><Relationship Id="rId20" Type="http://schemas.openxmlformats.org/officeDocument/2006/relationships/ctrlProp" Target="../ctrlProps/ctrlProp172.xml"/><Relationship Id="rId29" Type="http://schemas.openxmlformats.org/officeDocument/2006/relationships/ctrlProp" Target="../ctrlProps/ctrlProp181.xml"/><Relationship Id="rId1" Type="http://schemas.openxmlformats.org/officeDocument/2006/relationships/drawing" Target="../drawings/drawing6.xml"/><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32" Type="http://schemas.openxmlformats.org/officeDocument/2006/relationships/ctrlProp" Target="../ctrlProps/ctrlProp184.xml"/><Relationship Id="rId37" Type="http://schemas.openxmlformats.org/officeDocument/2006/relationships/ctrlProp" Target="../ctrlProps/ctrlProp189.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36" Type="http://schemas.openxmlformats.org/officeDocument/2006/relationships/ctrlProp" Target="../ctrlProps/ctrlProp188.xml"/><Relationship Id="rId10" Type="http://schemas.openxmlformats.org/officeDocument/2006/relationships/ctrlProp" Target="../ctrlProps/ctrlProp162.xml"/><Relationship Id="rId19" Type="http://schemas.openxmlformats.org/officeDocument/2006/relationships/ctrlProp" Target="../ctrlProps/ctrlProp171.xml"/><Relationship Id="rId31" Type="http://schemas.openxmlformats.org/officeDocument/2006/relationships/ctrlProp" Target="../ctrlProps/ctrlProp183.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 Id="rId30" Type="http://schemas.openxmlformats.org/officeDocument/2006/relationships/ctrlProp" Target="../ctrlProps/ctrlProp182.xml"/><Relationship Id="rId35" Type="http://schemas.openxmlformats.org/officeDocument/2006/relationships/ctrlProp" Target="../ctrlProps/ctrlProp18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tabSelected="1" zoomScaleNormal="100" workbookViewId="0">
      <selection activeCell="C4" sqref="C4"/>
    </sheetView>
  </sheetViews>
  <sheetFormatPr baseColWidth="10" defaultColWidth="0" defaultRowHeight="16.5" zeroHeight="1" x14ac:dyDescent="0.3"/>
  <cols>
    <col min="1" max="1" width="2.85546875" style="1" customWidth="1"/>
    <col min="2" max="2" width="6.42578125" style="1" customWidth="1"/>
    <col min="3" max="3" width="68.42578125" style="1" customWidth="1"/>
    <col min="4" max="4" width="6.42578125" style="1" customWidth="1"/>
    <col min="5" max="5" width="2.85546875" style="1" customWidth="1"/>
    <col min="6" max="16384" width="11.42578125" style="1" hidden="1"/>
  </cols>
  <sheetData>
    <row r="1" spans="2:4" ht="17.25" thickBot="1" x14ac:dyDescent="0.35"/>
    <row r="2" spans="2:4" ht="22.5" customHeight="1" thickBot="1" x14ac:dyDescent="0.35">
      <c r="B2" s="2"/>
      <c r="C2" s="3"/>
      <c r="D2" s="4"/>
    </row>
    <row r="3" spans="2:4" ht="30.75" x14ac:dyDescent="0.45">
      <c r="B3" s="5"/>
      <c r="C3" s="60" t="s">
        <v>0</v>
      </c>
      <c r="D3" s="6"/>
    </row>
    <row r="4" spans="2:4" ht="31.5" thickBot="1" x14ac:dyDescent="0.5">
      <c r="B4" s="5"/>
      <c r="C4" s="61" t="s">
        <v>1</v>
      </c>
      <c r="D4" s="6"/>
    </row>
    <row r="5" spans="2:4" ht="22.5" customHeight="1" thickBot="1" x14ac:dyDescent="0.35">
      <c r="B5" s="5"/>
      <c r="C5" s="7"/>
      <c r="D5" s="6"/>
    </row>
    <row r="6" spans="2:4" ht="75.75" thickBot="1" x14ac:dyDescent="0.35">
      <c r="B6" s="5"/>
      <c r="C6" s="59" t="s">
        <v>105</v>
      </c>
      <c r="D6" s="6"/>
    </row>
    <row r="7" spans="2:4" ht="22.5" customHeight="1" thickBot="1" x14ac:dyDescent="0.35">
      <c r="B7" s="5"/>
      <c r="C7" s="7"/>
      <c r="D7" s="6"/>
    </row>
    <row r="8" spans="2:4" ht="49.5" x14ac:dyDescent="0.3">
      <c r="B8" s="5"/>
      <c r="C8" s="62" t="s">
        <v>2</v>
      </c>
      <c r="D8" s="6"/>
    </row>
    <row r="9" spans="2:4" x14ac:dyDescent="0.3">
      <c r="B9" s="5"/>
      <c r="C9" s="63"/>
      <c r="D9" s="6"/>
    </row>
    <row r="10" spans="2:4" ht="17.25" thickBot="1" x14ac:dyDescent="0.35">
      <c r="B10" s="5"/>
      <c r="C10" s="64" t="s">
        <v>3</v>
      </c>
      <c r="D10" s="6"/>
    </row>
    <row r="11" spans="2:4" ht="17.25" thickBot="1" x14ac:dyDescent="0.35">
      <c r="B11" s="8"/>
      <c r="C11" s="9"/>
      <c r="D11" s="10"/>
    </row>
    <row r="12" spans="2:4" x14ac:dyDescent="0.3"/>
  </sheetData>
  <sheetProtection sheet="1" objects="1" scenario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15</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82</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49" t="s">
        <v>19</v>
      </c>
      <c r="D7" s="50" t="s">
        <v>20</v>
      </c>
      <c r="E7" s="50" t="s">
        <v>21</v>
      </c>
      <c r="F7" s="50" t="s">
        <v>22</v>
      </c>
      <c r="G7" s="50" t="s">
        <v>23</v>
      </c>
      <c r="H7" s="50" t="s">
        <v>24</v>
      </c>
      <c r="I7" s="50" t="s">
        <v>25</v>
      </c>
      <c r="J7" s="50" t="s">
        <v>26</v>
      </c>
      <c r="K7" s="51" t="s">
        <v>19</v>
      </c>
      <c r="L7" s="6"/>
      <c r="M7" s="39"/>
    </row>
    <row r="8" spans="2:15" ht="49.5" x14ac:dyDescent="0.3">
      <c r="B8" s="5"/>
      <c r="C8" s="44" t="s">
        <v>83</v>
      </c>
      <c r="D8" s="48" t="b">
        <v>0</v>
      </c>
      <c r="E8" s="48" t="b">
        <v>0</v>
      </c>
      <c r="F8" s="48" t="b">
        <v>0</v>
      </c>
      <c r="G8" s="48" t="b">
        <v>0</v>
      </c>
      <c r="H8" s="48" t="b">
        <v>0</v>
      </c>
      <c r="I8" s="48" t="b">
        <v>0</v>
      </c>
      <c r="J8" s="48" t="b">
        <v>0</v>
      </c>
      <c r="K8" s="52" t="s">
        <v>84</v>
      </c>
      <c r="L8" s="6"/>
      <c r="M8" s="39"/>
      <c r="N8" s="1">
        <f>IF(D8=TRUE,1,IF(E8=TRUE,2,IF(F8=TRUE,3,IF(G8=TRUE,4,IF(H8=TRUE,5,IF(I8=TRUE,6,IF(J8=TRUE,7,0)))))))</f>
        <v>0</v>
      </c>
      <c r="O8" s="1">
        <f>IF(N8&gt;0,1,0)</f>
        <v>0</v>
      </c>
    </row>
    <row r="9" spans="2:15" ht="66" x14ac:dyDescent="0.3">
      <c r="B9" s="5"/>
      <c r="C9" s="30" t="s">
        <v>85</v>
      </c>
      <c r="D9" s="46" t="b">
        <v>0</v>
      </c>
      <c r="E9" s="46" t="b">
        <v>0</v>
      </c>
      <c r="F9" s="46" t="b">
        <v>0</v>
      </c>
      <c r="G9" s="46" t="b">
        <v>0</v>
      </c>
      <c r="H9" s="46" t="b">
        <v>0</v>
      </c>
      <c r="I9" s="46" t="b">
        <v>0</v>
      </c>
      <c r="J9" s="46" t="b">
        <v>0</v>
      </c>
      <c r="K9" s="31" t="s">
        <v>86</v>
      </c>
      <c r="L9" s="6"/>
      <c r="M9" s="39"/>
      <c r="N9" s="1">
        <f t="shared" ref="N9:N12" si="0">IF(D9=TRUE,1,IF(E9=TRUE,2,IF(F9=TRUE,3,IF(G9=TRUE,4,IF(H9=TRUE,5,IF(I9=TRUE,6,IF(J9=TRUE,7,0)))))))</f>
        <v>0</v>
      </c>
      <c r="O9" s="1">
        <f t="shared" ref="O9:O12" si="1">IF(N9&gt;0,1,0)</f>
        <v>0</v>
      </c>
    </row>
    <row r="10" spans="2:15" ht="82.5" x14ac:dyDescent="0.3">
      <c r="B10" s="5"/>
      <c r="C10" s="30" t="s">
        <v>87</v>
      </c>
      <c r="D10" s="46" t="b">
        <v>0</v>
      </c>
      <c r="E10" s="46" t="b">
        <v>0</v>
      </c>
      <c r="F10" s="46" t="b">
        <v>0</v>
      </c>
      <c r="G10" s="46" t="b">
        <v>0</v>
      </c>
      <c r="H10" s="46" t="b">
        <v>0</v>
      </c>
      <c r="I10" s="46" t="b">
        <v>0</v>
      </c>
      <c r="J10" s="46" t="b">
        <v>0</v>
      </c>
      <c r="K10" s="31" t="s">
        <v>88</v>
      </c>
      <c r="L10" s="6"/>
      <c r="M10" s="39"/>
      <c r="N10" s="1">
        <f t="shared" si="0"/>
        <v>0</v>
      </c>
      <c r="O10" s="1">
        <f t="shared" si="1"/>
        <v>0</v>
      </c>
    </row>
    <row r="11" spans="2:15" ht="82.5" x14ac:dyDescent="0.3">
      <c r="B11" s="5"/>
      <c r="C11" s="30" t="s">
        <v>90</v>
      </c>
      <c r="D11" s="46" t="b">
        <v>0</v>
      </c>
      <c r="E11" s="46" t="b">
        <v>0</v>
      </c>
      <c r="F11" s="46" t="b">
        <v>0</v>
      </c>
      <c r="G11" s="46" t="b">
        <v>0</v>
      </c>
      <c r="H11" s="46" t="b">
        <v>0</v>
      </c>
      <c r="I11" s="46" t="b">
        <v>0</v>
      </c>
      <c r="J11" s="46" t="b">
        <v>0</v>
      </c>
      <c r="K11" s="31" t="s">
        <v>89</v>
      </c>
      <c r="L11" s="6"/>
      <c r="M11" s="39"/>
      <c r="N11" s="1">
        <f t="shared" si="0"/>
        <v>0</v>
      </c>
      <c r="O11" s="1">
        <f t="shared" si="1"/>
        <v>0</v>
      </c>
    </row>
    <row r="12" spans="2:15" ht="83.25" thickBot="1" x14ac:dyDescent="0.35">
      <c r="B12" s="5"/>
      <c r="C12" s="32" t="s">
        <v>91</v>
      </c>
      <c r="D12" s="47" t="b">
        <v>0</v>
      </c>
      <c r="E12" s="47" t="b">
        <v>0</v>
      </c>
      <c r="F12" s="47" t="b">
        <v>0</v>
      </c>
      <c r="G12" s="47" t="b">
        <v>0</v>
      </c>
      <c r="H12" s="47" t="b">
        <v>0</v>
      </c>
      <c r="I12" s="47" t="b">
        <v>0</v>
      </c>
      <c r="J12" s="47" t="b">
        <v>0</v>
      </c>
      <c r="K12" s="33" t="s">
        <v>92</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3:K3"/>
    <mergeCell ref="C5:K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16</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93</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49" t="s">
        <v>19</v>
      </c>
      <c r="D7" s="50" t="s">
        <v>20</v>
      </c>
      <c r="E7" s="50" t="s">
        <v>21</v>
      </c>
      <c r="F7" s="50" t="s">
        <v>22</v>
      </c>
      <c r="G7" s="50" t="s">
        <v>23</v>
      </c>
      <c r="H7" s="50" t="s">
        <v>24</v>
      </c>
      <c r="I7" s="50" t="s">
        <v>25</v>
      </c>
      <c r="J7" s="50" t="s">
        <v>26</v>
      </c>
      <c r="K7" s="51" t="s">
        <v>19</v>
      </c>
      <c r="L7" s="6"/>
      <c r="M7" s="39"/>
    </row>
    <row r="8" spans="2:15" ht="33" x14ac:dyDescent="0.3">
      <c r="B8" s="5"/>
      <c r="C8" s="44" t="s">
        <v>94</v>
      </c>
      <c r="D8" s="48" t="b">
        <v>0</v>
      </c>
      <c r="E8" s="48" t="b">
        <v>0</v>
      </c>
      <c r="F8" s="48" t="b">
        <v>0</v>
      </c>
      <c r="G8" s="48" t="b">
        <v>0</v>
      </c>
      <c r="H8" s="48" t="b">
        <v>0</v>
      </c>
      <c r="I8" s="48" t="b">
        <v>0</v>
      </c>
      <c r="J8" s="48" t="b">
        <v>0</v>
      </c>
      <c r="K8" s="52" t="s">
        <v>95</v>
      </c>
      <c r="L8" s="6"/>
      <c r="M8" s="39"/>
      <c r="N8" s="1">
        <f>IF(D8=TRUE,1,IF(E8=TRUE,2,IF(F8=TRUE,3,IF(G8=TRUE,4,IF(H8=TRUE,5,IF(I8=TRUE,6,IF(J8=TRUE,7,0)))))))</f>
        <v>0</v>
      </c>
      <c r="O8" s="1">
        <f>IF(N8&gt;0,1,0)</f>
        <v>0</v>
      </c>
    </row>
    <row r="9" spans="2:15" ht="49.5" x14ac:dyDescent="0.3">
      <c r="B9" s="5"/>
      <c r="C9" s="30" t="s">
        <v>96</v>
      </c>
      <c r="D9" s="46" t="b">
        <v>0</v>
      </c>
      <c r="E9" s="46" t="b">
        <v>0</v>
      </c>
      <c r="F9" s="46" t="b">
        <v>0</v>
      </c>
      <c r="G9" s="46" t="b">
        <v>0</v>
      </c>
      <c r="H9" s="46" t="b">
        <v>0</v>
      </c>
      <c r="I9" s="46" t="b">
        <v>0</v>
      </c>
      <c r="J9" s="46" t="b">
        <v>0</v>
      </c>
      <c r="K9" s="31" t="s">
        <v>97</v>
      </c>
      <c r="L9" s="6"/>
      <c r="M9" s="39"/>
      <c r="N9" s="1">
        <f t="shared" ref="N9:N12" si="0">IF(D9=TRUE,1,IF(E9=TRUE,2,IF(F9=TRUE,3,IF(G9=TRUE,4,IF(H9=TRUE,5,IF(I9=TRUE,6,IF(J9=TRUE,7,0)))))))</f>
        <v>0</v>
      </c>
      <c r="O9" s="1">
        <f t="shared" ref="O9:O12" si="1">IF(N9&gt;0,1,0)</f>
        <v>0</v>
      </c>
    </row>
    <row r="10" spans="2:15" ht="33" x14ac:dyDescent="0.3">
      <c r="B10" s="5"/>
      <c r="C10" s="30" t="s">
        <v>98</v>
      </c>
      <c r="D10" s="46" t="b">
        <v>0</v>
      </c>
      <c r="E10" s="46" t="b">
        <v>0</v>
      </c>
      <c r="F10" s="46" t="b">
        <v>0</v>
      </c>
      <c r="G10" s="46" t="b">
        <v>0</v>
      </c>
      <c r="H10" s="46" t="b">
        <v>0</v>
      </c>
      <c r="I10" s="46" t="b">
        <v>0</v>
      </c>
      <c r="J10" s="46" t="b">
        <v>0</v>
      </c>
      <c r="K10" s="31" t="s">
        <v>99</v>
      </c>
      <c r="L10" s="6"/>
      <c r="M10" s="39"/>
      <c r="N10" s="1">
        <f t="shared" si="0"/>
        <v>0</v>
      </c>
      <c r="O10" s="1">
        <f t="shared" si="1"/>
        <v>0</v>
      </c>
    </row>
    <row r="11" spans="2:15" ht="49.5" x14ac:dyDescent="0.3">
      <c r="B11" s="5"/>
      <c r="C11" s="30" t="s">
        <v>100</v>
      </c>
      <c r="D11" s="46" t="b">
        <v>0</v>
      </c>
      <c r="E11" s="46" t="b">
        <v>0</v>
      </c>
      <c r="F11" s="46" t="b">
        <v>0</v>
      </c>
      <c r="G11" s="46" t="b">
        <v>0</v>
      </c>
      <c r="H11" s="46" t="b">
        <v>0</v>
      </c>
      <c r="I11" s="46" t="b">
        <v>0</v>
      </c>
      <c r="J11" s="46" t="b">
        <v>0</v>
      </c>
      <c r="K11" s="31" t="s">
        <v>101</v>
      </c>
      <c r="L11" s="6"/>
      <c r="M11" s="39"/>
      <c r="N11" s="1">
        <f t="shared" si="0"/>
        <v>0</v>
      </c>
      <c r="O11" s="1">
        <f t="shared" si="1"/>
        <v>0</v>
      </c>
    </row>
    <row r="12" spans="2:15" ht="33.75" thickBot="1" x14ac:dyDescent="0.35">
      <c r="B12" s="5"/>
      <c r="C12" s="32" t="s">
        <v>102</v>
      </c>
      <c r="D12" s="47" t="b">
        <v>0</v>
      </c>
      <c r="E12" s="47" t="b">
        <v>0</v>
      </c>
      <c r="F12" s="47" t="b">
        <v>0</v>
      </c>
      <c r="G12" s="47" t="b">
        <v>0</v>
      </c>
      <c r="H12" s="47" t="b">
        <v>0</v>
      </c>
      <c r="I12" s="47" t="b">
        <v>0</v>
      </c>
      <c r="J12" s="47" t="b">
        <v>0</v>
      </c>
      <c r="K12" s="33" t="s">
        <v>103</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3:K3"/>
    <mergeCell ref="C5:K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6"/>
  <sheetViews>
    <sheetView showGridLines="0" zoomScaleNormal="100" workbookViewId="0">
      <selection activeCell="C3" sqref="C3:K3"/>
    </sheetView>
  </sheetViews>
  <sheetFormatPr baseColWidth="10" defaultColWidth="0" defaultRowHeight="16.5" customHeight="1" zeroHeight="1" x14ac:dyDescent="0.3"/>
  <cols>
    <col min="1" max="1" width="2.85546875" style="74" customWidth="1"/>
    <col min="2" max="2" width="11.42578125" style="74" customWidth="1"/>
    <col min="3" max="3" width="31.42578125" style="74" customWidth="1"/>
    <col min="4" max="9" width="4.28515625" style="74" customWidth="1"/>
    <col min="10" max="10" width="11.42578125" style="74" customWidth="1"/>
    <col min="11" max="11" width="24.28515625" style="74" customWidth="1"/>
    <col min="12" max="12" width="11.42578125" style="74" customWidth="1"/>
    <col min="13" max="13" width="2.85546875" style="74" customWidth="1"/>
    <col min="14" max="15" width="0" style="74" hidden="1"/>
    <col min="16" max="16384" width="11.42578125" style="74" hidden="1"/>
  </cols>
  <sheetData>
    <row r="1" spans="2:15" ht="17.25" thickBot="1" x14ac:dyDescent="0.35"/>
    <row r="2" spans="2:15" x14ac:dyDescent="0.3">
      <c r="B2" s="75"/>
      <c r="C2" s="76"/>
      <c r="D2" s="76"/>
      <c r="E2" s="76"/>
      <c r="F2" s="76"/>
      <c r="G2" s="76"/>
      <c r="H2" s="76"/>
      <c r="I2" s="76"/>
      <c r="J2" s="76"/>
      <c r="K2" s="76"/>
      <c r="L2" s="77"/>
    </row>
    <row r="3" spans="2:15" ht="36" x14ac:dyDescent="0.55000000000000004">
      <c r="B3" s="78"/>
      <c r="C3" s="79" t="s">
        <v>106</v>
      </c>
      <c r="D3" s="79"/>
      <c r="E3" s="79"/>
      <c r="F3" s="79"/>
      <c r="G3" s="79"/>
      <c r="H3" s="79"/>
      <c r="I3" s="79"/>
      <c r="J3" s="79"/>
      <c r="K3" s="79"/>
      <c r="L3" s="80"/>
    </row>
    <row r="4" spans="2:15" ht="17.25" thickBot="1" x14ac:dyDescent="0.35">
      <c r="B4" s="81"/>
      <c r="C4" s="82"/>
      <c r="D4" s="82"/>
      <c r="E4" s="82"/>
      <c r="F4" s="82"/>
      <c r="G4" s="82"/>
      <c r="H4" s="82"/>
      <c r="I4" s="82"/>
      <c r="J4" s="82"/>
      <c r="K4" s="82"/>
      <c r="L4" s="83"/>
    </row>
    <row r="5" spans="2:15" ht="49.5" customHeight="1" x14ac:dyDescent="0.3">
      <c r="B5" s="75"/>
      <c r="C5" s="84" t="s">
        <v>107</v>
      </c>
      <c r="D5" s="84"/>
      <c r="E5" s="84"/>
      <c r="F5" s="84"/>
      <c r="G5" s="84"/>
      <c r="H5" s="84"/>
      <c r="I5" s="84"/>
      <c r="J5" s="84"/>
      <c r="K5" s="84"/>
      <c r="L5" s="77"/>
      <c r="M5" s="85"/>
    </row>
    <row r="6" spans="2:15" x14ac:dyDescent="0.3">
      <c r="B6" s="78"/>
      <c r="C6" s="85"/>
      <c r="D6" s="85"/>
      <c r="E6" s="85"/>
      <c r="F6" s="85"/>
      <c r="G6" s="85"/>
      <c r="H6" s="85"/>
      <c r="I6" s="85"/>
      <c r="J6" s="85"/>
      <c r="K6" s="85"/>
      <c r="L6" s="80"/>
      <c r="M6" s="85"/>
    </row>
    <row r="7" spans="2:15" ht="37.5" customHeight="1" x14ac:dyDescent="0.3">
      <c r="B7" s="78"/>
      <c r="C7" s="86" t="s">
        <v>108</v>
      </c>
      <c r="D7" s="87"/>
      <c r="E7" s="87"/>
      <c r="F7" s="87"/>
      <c r="G7" s="87"/>
      <c r="H7" s="87"/>
      <c r="I7" s="88"/>
      <c r="J7" s="71"/>
      <c r="K7" s="89" t="s">
        <v>114</v>
      </c>
      <c r="L7" s="90" t="s">
        <v>115</v>
      </c>
      <c r="M7" s="85"/>
    </row>
    <row r="8" spans="2:15" ht="37.5" customHeight="1" x14ac:dyDescent="0.3">
      <c r="B8" s="78"/>
      <c r="C8" s="86" t="s">
        <v>109</v>
      </c>
      <c r="D8" s="87"/>
      <c r="E8" s="87"/>
      <c r="F8" s="87"/>
      <c r="G8" s="87"/>
      <c r="H8" s="87"/>
      <c r="I8" s="88"/>
      <c r="J8" s="71"/>
      <c r="K8" s="89" t="s">
        <v>114</v>
      </c>
      <c r="L8" s="90" t="s">
        <v>117</v>
      </c>
      <c r="M8" s="85"/>
      <c r="N8" s="74">
        <f>IF(D8=TRUE,1,IF(E8=TRUE,2,IF(F8=TRUE,3,IF(G8=TRUE,4,IF(H8=TRUE,5,IF(I8=TRUE,6,IF(J8=TRUE,7,0)))))))</f>
        <v>0</v>
      </c>
      <c r="O8" s="74">
        <f>IF(N8&gt;0,1,0)</f>
        <v>0</v>
      </c>
    </row>
    <row r="9" spans="2:15" ht="37.5" customHeight="1" x14ac:dyDescent="0.3">
      <c r="B9" s="78"/>
      <c r="C9" s="86" t="s">
        <v>110</v>
      </c>
      <c r="D9" s="87"/>
      <c r="E9" s="87"/>
      <c r="F9" s="87"/>
      <c r="G9" s="87"/>
      <c r="H9" s="87"/>
      <c r="I9" s="88"/>
      <c r="J9" s="71"/>
      <c r="K9" s="89" t="s">
        <v>116</v>
      </c>
      <c r="L9" s="90" t="s">
        <v>118</v>
      </c>
      <c r="M9" s="85"/>
      <c r="N9" s="74">
        <f t="shared" ref="N9:N24" si="0">IF(D9=TRUE,1,IF(E9=TRUE,2,IF(F9=TRUE,3,IF(G9=TRUE,4,IF(H9=TRUE,5,IF(I9=TRUE,6,IF(J9=TRUE,7,0)))))))</f>
        <v>0</v>
      </c>
      <c r="O9" s="74">
        <f t="shared" ref="O9:O24" si="1">IF(N9&gt;0,1,0)</f>
        <v>0</v>
      </c>
    </row>
    <row r="10" spans="2:15" ht="37.5" customHeight="1" x14ac:dyDescent="0.3">
      <c r="B10" s="78"/>
      <c r="C10" s="86" t="s">
        <v>111</v>
      </c>
      <c r="D10" s="87"/>
      <c r="E10" s="87"/>
      <c r="F10" s="87"/>
      <c r="G10" s="87"/>
      <c r="H10" s="87"/>
      <c r="I10" s="88"/>
      <c r="J10" s="71"/>
      <c r="K10" s="89" t="s">
        <v>116</v>
      </c>
      <c r="L10" s="90" t="s">
        <v>119</v>
      </c>
      <c r="M10" s="85"/>
      <c r="N10" s="74">
        <f t="shared" si="0"/>
        <v>0</v>
      </c>
      <c r="O10" s="74">
        <f t="shared" si="1"/>
        <v>0</v>
      </c>
    </row>
    <row r="11" spans="2:15" ht="37.5" customHeight="1" x14ac:dyDescent="0.3">
      <c r="B11" s="78"/>
      <c r="C11" s="86" t="s">
        <v>112</v>
      </c>
      <c r="D11" s="87"/>
      <c r="E11" s="87"/>
      <c r="F11" s="87"/>
      <c r="G11" s="87"/>
      <c r="H11" s="87"/>
      <c r="I11" s="88"/>
      <c r="J11" s="72" t="s">
        <v>121</v>
      </c>
      <c r="K11" s="73"/>
      <c r="L11" s="90" t="s">
        <v>120</v>
      </c>
      <c r="M11" s="85"/>
      <c r="N11" s="74" t="e">
        <f>IF(D11=TRUE,1,IF(E11=TRUE,2,IF(F11=TRUE,3,IF(G11=TRUE,4,IF(H11=TRUE,5,IF(I11=TRUE,6,IF(#REF!=TRUE,7,0)))))))</f>
        <v>#REF!</v>
      </c>
      <c r="O11" s="74" t="e">
        <f t="shared" si="1"/>
        <v>#REF!</v>
      </c>
    </row>
    <row r="12" spans="2:15" ht="37.5" customHeight="1" x14ac:dyDescent="0.3">
      <c r="B12" s="78"/>
      <c r="C12" s="91" t="s">
        <v>113</v>
      </c>
      <c r="D12" s="92"/>
      <c r="E12" s="92"/>
      <c r="F12" s="92"/>
      <c r="G12" s="92"/>
      <c r="H12" s="92"/>
      <c r="I12" s="93"/>
      <c r="J12" s="71"/>
      <c r="K12" s="89" t="s">
        <v>122</v>
      </c>
      <c r="L12" s="90" t="s">
        <v>125</v>
      </c>
      <c r="M12" s="85"/>
    </row>
    <row r="13" spans="2:15" ht="37.5" customHeight="1" x14ac:dyDescent="0.3">
      <c r="B13" s="78"/>
      <c r="C13" s="94"/>
      <c r="D13" s="95"/>
      <c r="E13" s="95"/>
      <c r="F13" s="95"/>
      <c r="G13" s="95"/>
      <c r="H13" s="95"/>
      <c r="I13" s="96"/>
      <c r="J13" s="71"/>
      <c r="K13" s="89" t="s">
        <v>123</v>
      </c>
      <c r="L13" s="90" t="s">
        <v>126</v>
      </c>
      <c r="M13" s="85"/>
    </row>
    <row r="14" spans="2:15" ht="37.5" customHeight="1" x14ac:dyDescent="0.3">
      <c r="B14" s="78"/>
      <c r="C14" s="97"/>
      <c r="D14" s="98"/>
      <c r="E14" s="98"/>
      <c r="F14" s="98"/>
      <c r="G14" s="98"/>
      <c r="H14" s="98"/>
      <c r="I14" s="99"/>
      <c r="J14" s="71"/>
      <c r="K14" s="89" t="s">
        <v>124</v>
      </c>
      <c r="L14" s="90" t="s">
        <v>127</v>
      </c>
      <c r="M14" s="85"/>
    </row>
    <row r="15" spans="2:15" ht="37.5" customHeight="1" x14ac:dyDescent="0.3">
      <c r="B15" s="78"/>
      <c r="C15" s="100"/>
      <c r="D15" s="100"/>
      <c r="E15" s="100"/>
      <c r="F15" s="100"/>
      <c r="G15" s="100"/>
      <c r="H15" s="100"/>
      <c r="I15" s="100"/>
      <c r="J15" s="101"/>
      <c r="K15" s="85"/>
      <c r="L15" s="80"/>
      <c r="M15" s="85"/>
    </row>
    <row r="16" spans="2:15" ht="37.5" customHeight="1" x14ac:dyDescent="0.3">
      <c r="B16" s="78"/>
      <c r="C16" s="86" t="s">
        <v>128</v>
      </c>
      <c r="D16" s="87"/>
      <c r="E16" s="87"/>
      <c r="F16" s="87"/>
      <c r="G16" s="87"/>
      <c r="H16" s="87"/>
      <c r="I16" s="88"/>
      <c r="J16" s="65"/>
      <c r="K16" s="66"/>
      <c r="L16" s="90" t="s">
        <v>129</v>
      </c>
      <c r="M16" s="85"/>
    </row>
    <row r="17" spans="2:15" ht="37.5" customHeight="1" x14ac:dyDescent="0.3">
      <c r="B17" s="78"/>
      <c r="C17" s="86" t="s">
        <v>130</v>
      </c>
      <c r="D17" s="87"/>
      <c r="E17" s="87"/>
      <c r="F17" s="87"/>
      <c r="G17" s="87"/>
      <c r="H17" s="87"/>
      <c r="I17" s="88"/>
      <c r="J17" s="71"/>
      <c r="K17" s="89" t="s">
        <v>131</v>
      </c>
      <c r="L17" s="90" t="s">
        <v>132</v>
      </c>
      <c r="M17" s="85"/>
    </row>
    <row r="18" spans="2:15" ht="37.5" customHeight="1" x14ac:dyDescent="0.3">
      <c r="B18" s="78"/>
      <c r="C18" s="86" t="s">
        <v>135</v>
      </c>
      <c r="D18" s="87"/>
      <c r="E18" s="87"/>
      <c r="F18" s="87"/>
      <c r="G18" s="87"/>
      <c r="H18" s="87"/>
      <c r="I18" s="88"/>
      <c r="J18" s="67" t="s">
        <v>133</v>
      </c>
      <c r="K18" s="68"/>
      <c r="L18" s="90" t="s">
        <v>134</v>
      </c>
      <c r="M18" s="85"/>
    </row>
    <row r="19" spans="2:15" ht="37.5" customHeight="1" x14ac:dyDescent="0.3">
      <c r="B19" s="78"/>
      <c r="C19" s="91" t="s">
        <v>136</v>
      </c>
      <c r="D19" s="92"/>
      <c r="E19" s="92"/>
      <c r="F19" s="92"/>
      <c r="G19" s="92"/>
      <c r="H19" s="92"/>
      <c r="I19" s="93"/>
      <c r="J19" s="71"/>
      <c r="K19" s="102" t="s">
        <v>137</v>
      </c>
      <c r="L19" s="90" t="s">
        <v>141</v>
      </c>
      <c r="M19" s="85"/>
    </row>
    <row r="20" spans="2:15" ht="37.5" customHeight="1" x14ac:dyDescent="0.3">
      <c r="B20" s="78"/>
      <c r="C20" s="94"/>
      <c r="D20" s="95"/>
      <c r="E20" s="95"/>
      <c r="F20" s="95"/>
      <c r="G20" s="95"/>
      <c r="H20" s="95"/>
      <c r="I20" s="96"/>
      <c r="J20" s="71"/>
      <c r="K20" s="102" t="s">
        <v>138</v>
      </c>
      <c r="L20" s="80"/>
      <c r="M20" s="85"/>
    </row>
    <row r="21" spans="2:15" ht="37.5" customHeight="1" x14ac:dyDescent="0.3">
      <c r="B21" s="78"/>
      <c r="C21" s="94"/>
      <c r="D21" s="95"/>
      <c r="E21" s="95"/>
      <c r="F21" s="95"/>
      <c r="G21" s="95"/>
      <c r="H21" s="95"/>
      <c r="I21" s="96"/>
      <c r="J21" s="71"/>
      <c r="K21" s="102" t="s">
        <v>139</v>
      </c>
      <c r="L21" s="80"/>
      <c r="M21" s="85"/>
    </row>
    <row r="22" spans="2:15" ht="37.5" customHeight="1" x14ac:dyDescent="0.3">
      <c r="B22" s="78"/>
      <c r="C22" s="97"/>
      <c r="D22" s="98"/>
      <c r="E22" s="98"/>
      <c r="F22" s="98"/>
      <c r="G22" s="98"/>
      <c r="H22" s="98"/>
      <c r="I22" s="99"/>
      <c r="J22" s="71"/>
      <c r="K22" s="102" t="s">
        <v>140</v>
      </c>
      <c r="L22" s="80"/>
      <c r="M22" s="85"/>
    </row>
    <row r="23" spans="2:15" ht="37.5" customHeight="1" x14ac:dyDescent="0.3">
      <c r="B23" s="78"/>
      <c r="C23" s="100"/>
      <c r="D23" s="100"/>
      <c r="E23" s="100"/>
      <c r="F23" s="100"/>
      <c r="G23" s="100"/>
      <c r="H23" s="100"/>
      <c r="I23" s="100"/>
      <c r="J23" s="101"/>
      <c r="K23" s="85"/>
      <c r="L23" s="80"/>
      <c r="M23" s="85"/>
    </row>
    <row r="24" spans="2:15" x14ac:dyDescent="0.3">
      <c r="B24" s="78"/>
      <c r="C24" s="85"/>
      <c r="D24" s="85"/>
      <c r="E24" s="85"/>
      <c r="F24" s="85"/>
      <c r="G24" s="85"/>
      <c r="H24" s="85"/>
      <c r="I24" s="85"/>
      <c r="J24" s="85"/>
      <c r="K24" s="85"/>
      <c r="L24" s="80"/>
      <c r="M24" s="85"/>
      <c r="N24" s="74">
        <f>IF(D12=TRUE,1,IF(E12=TRUE,2,IF(F12=TRUE,3,IF(G12=TRUE,4,IF(H12=TRUE,5,IF(I12=TRUE,6,IF(J14=TRUE,7,0)))))))</f>
        <v>0</v>
      </c>
      <c r="O24" s="74">
        <f t="shared" si="1"/>
        <v>0</v>
      </c>
    </row>
    <row r="25" spans="2:15" ht="17.25" thickBot="1" x14ac:dyDescent="0.35">
      <c r="B25" s="81"/>
      <c r="C25" s="82"/>
      <c r="D25" s="82"/>
      <c r="E25" s="82"/>
      <c r="F25" s="82"/>
      <c r="G25" s="82"/>
      <c r="H25" s="82"/>
      <c r="I25" s="82"/>
      <c r="J25" s="82"/>
      <c r="K25" s="82"/>
      <c r="L25" s="83"/>
      <c r="M25" s="85"/>
      <c r="N25" s="74" t="e">
        <f>SUM(N8:N24)</f>
        <v>#REF!</v>
      </c>
      <c r="O25" s="74" t="e">
        <f>SUM(O8:O24)</f>
        <v>#REF!</v>
      </c>
    </row>
    <row r="26" spans="2:15" x14ac:dyDescent="0.3">
      <c r="N26" s="103"/>
    </row>
  </sheetData>
  <sheetProtection sheet="1" objects="1" scenarios="1"/>
  <mergeCells count="15">
    <mergeCell ref="C17:I17"/>
    <mergeCell ref="C18:I18"/>
    <mergeCell ref="J18:K18"/>
    <mergeCell ref="C19:I22"/>
    <mergeCell ref="C12:I14"/>
    <mergeCell ref="C16:I16"/>
    <mergeCell ref="J16:K16"/>
    <mergeCell ref="J11:K11"/>
    <mergeCell ref="C8:I8"/>
    <mergeCell ref="C9:I9"/>
    <mergeCell ref="C10:I10"/>
    <mergeCell ref="C11:I11"/>
    <mergeCell ref="C3:K3"/>
    <mergeCell ref="C5:K5"/>
    <mergeCell ref="C7:I7"/>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301" r:id="rId3" name="Check Box 37">
              <controlPr defaultSize="0" autoFill="0" autoLine="0" autoPict="0">
                <anchor moveWithCells="1">
                  <from>
                    <xdr:col>9</xdr:col>
                    <xdr:colOff>571500</xdr:colOff>
                    <xdr:row>10</xdr:row>
                    <xdr:rowOff>123825</xdr:rowOff>
                  </from>
                  <to>
                    <xdr:col>10</xdr:col>
                    <xdr:colOff>28575</xdr:colOff>
                    <xdr:row>10</xdr:row>
                    <xdr:rowOff>342900</xdr:rowOff>
                  </to>
                </anchor>
              </controlPr>
            </control>
          </mc:Choice>
        </mc:AlternateContent>
        <mc:AlternateContent xmlns:mc="http://schemas.openxmlformats.org/markup-compatibility/2006">
          <mc:Choice Requires="x14">
            <control shapeId="11302" r:id="rId4" name="Check Box 38">
              <controlPr defaultSize="0" autoFill="0" autoLine="0" autoPict="0">
                <anchor moveWithCells="1">
                  <from>
                    <xdr:col>9</xdr:col>
                    <xdr:colOff>752475</xdr:colOff>
                    <xdr:row>10</xdr:row>
                    <xdr:rowOff>123825</xdr:rowOff>
                  </from>
                  <to>
                    <xdr:col>10</xdr:col>
                    <xdr:colOff>209550</xdr:colOff>
                    <xdr:row>10</xdr:row>
                    <xdr:rowOff>342900</xdr:rowOff>
                  </to>
                </anchor>
              </controlPr>
            </control>
          </mc:Choice>
        </mc:AlternateContent>
        <mc:AlternateContent xmlns:mc="http://schemas.openxmlformats.org/markup-compatibility/2006">
          <mc:Choice Requires="x14">
            <control shapeId="11303" r:id="rId5" name="Check Box 39">
              <controlPr defaultSize="0" autoFill="0" autoLine="0" autoPict="0">
                <anchor moveWithCells="1">
                  <from>
                    <xdr:col>10</xdr:col>
                    <xdr:colOff>352425</xdr:colOff>
                    <xdr:row>10</xdr:row>
                    <xdr:rowOff>123825</xdr:rowOff>
                  </from>
                  <to>
                    <xdr:col>10</xdr:col>
                    <xdr:colOff>571500</xdr:colOff>
                    <xdr:row>10</xdr:row>
                    <xdr:rowOff>342900</xdr:rowOff>
                  </to>
                </anchor>
              </controlPr>
            </control>
          </mc:Choice>
        </mc:AlternateContent>
        <mc:AlternateContent xmlns:mc="http://schemas.openxmlformats.org/markup-compatibility/2006">
          <mc:Choice Requires="x14">
            <control shapeId="11304" r:id="rId6" name="Check Box 40">
              <controlPr defaultSize="0" autoFill="0" autoLine="0" autoPict="0">
                <anchor moveWithCells="1">
                  <from>
                    <xdr:col>10</xdr:col>
                    <xdr:colOff>171450</xdr:colOff>
                    <xdr:row>10</xdr:row>
                    <xdr:rowOff>123825</xdr:rowOff>
                  </from>
                  <to>
                    <xdr:col>10</xdr:col>
                    <xdr:colOff>390525</xdr:colOff>
                    <xdr:row>10</xdr:row>
                    <xdr:rowOff>342900</xdr:rowOff>
                  </to>
                </anchor>
              </controlPr>
            </control>
          </mc:Choice>
        </mc:AlternateContent>
        <mc:AlternateContent xmlns:mc="http://schemas.openxmlformats.org/markup-compatibility/2006">
          <mc:Choice Requires="x14">
            <control shapeId="11305" r:id="rId7" name="Check Box 41">
              <controlPr defaultSize="0" autoFill="0" autoLine="0" autoPict="0">
                <anchor moveWithCells="1">
                  <from>
                    <xdr:col>10</xdr:col>
                    <xdr:colOff>533400</xdr:colOff>
                    <xdr:row>10</xdr:row>
                    <xdr:rowOff>123825</xdr:rowOff>
                  </from>
                  <to>
                    <xdr:col>10</xdr:col>
                    <xdr:colOff>752475</xdr:colOff>
                    <xdr:row>10</xdr:row>
                    <xdr:rowOff>342900</xdr:rowOff>
                  </to>
                </anchor>
              </controlPr>
            </control>
          </mc:Choice>
        </mc:AlternateContent>
        <mc:AlternateContent xmlns:mc="http://schemas.openxmlformats.org/markup-compatibility/2006">
          <mc:Choice Requires="x14">
            <control shapeId="11306" r:id="rId8" name="Check Box 42">
              <controlPr defaultSize="0" autoFill="0" autoLine="0" autoPict="0">
                <anchor moveWithCells="1">
                  <from>
                    <xdr:col>10</xdr:col>
                    <xdr:colOff>714375</xdr:colOff>
                    <xdr:row>10</xdr:row>
                    <xdr:rowOff>123825</xdr:rowOff>
                  </from>
                  <to>
                    <xdr:col>10</xdr:col>
                    <xdr:colOff>933450</xdr:colOff>
                    <xdr:row>10</xdr:row>
                    <xdr:rowOff>342900</xdr:rowOff>
                  </to>
                </anchor>
              </controlPr>
            </control>
          </mc:Choice>
        </mc:AlternateContent>
        <mc:AlternateContent xmlns:mc="http://schemas.openxmlformats.org/markup-compatibility/2006">
          <mc:Choice Requires="x14">
            <control shapeId="11307" r:id="rId9" name="Check Box 43">
              <controlPr defaultSize="0" autoFill="0" autoLine="0" autoPict="0">
                <anchor moveWithCells="1">
                  <from>
                    <xdr:col>10</xdr:col>
                    <xdr:colOff>895350</xdr:colOff>
                    <xdr:row>10</xdr:row>
                    <xdr:rowOff>123825</xdr:rowOff>
                  </from>
                  <to>
                    <xdr:col>10</xdr:col>
                    <xdr:colOff>1114425</xdr:colOff>
                    <xdr:row>10</xdr:row>
                    <xdr:rowOff>342900</xdr:rowOff>
                  </to>
                </anchor>
              </controlPr>
            </control>
          </mc:Choice>
        </mc:AlternateContent>
        <mc:AlternateContent xmlns:mc="http://schemas.openxmlformats.org/markup-compatibility/2006">
          <mc:Choice Requires="x14">
            <control shapeId="11308" r:id="rId10" name="Check Box 44">
              <controlPr defaultSize="0" autoFill="0" autoLine="0" autoPict="0">
                <anchor moveWithCells="1">
                  <from>
                    <xdr:col>9</xdr:col>
                    <xdr:colOff>561975</xdr:colOff>
                    <xdr:row>17</xdr:row>
                    <xdr:rowOff>19050</xdr:rowOff>
                  </from>
                  <to>
                    <xdr:col>10</xdr:col>
                    <xdr:colOff>28575</xdr:colOff>
                    <xdr:row>17</xdr:row>
                    <xdr:rowOff>228600</xdr:rowOff>
                  </to>
                </anchor>
              </controlPr>
            </control>
          </mc:Choice>
        </mc:AlternateContent>
        <mc:AlternateContent xmlns:mc="http://schemas.openxmlformats.org/markup-compatibility/2006">
          <mc:Choice Requires="x14">
            <control shapeId="11309" r:id="rId11" name="Check Box 45">
              <controlPr defaultSize="0" autoFill="0" autoLine="0" autoPict="0">
                <anchor moveWithCells="1">
                  <from>
                    <xdr:col>9</xdr:col>
                    <xdr:colOff>561975</xdr:colOff>
                    <xdr:row>17</xdr:row>
                    <xdr:rowOff>209550</xdr:rowOff>
                  </from>
                  <to>
                    <xdr:col>10</xdr:col>
                    <xdr:colOff>28575</xdr:colOff>
                    <xdr:row>17</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5"/>
  <sheetViews>
    <sheetView showGridLines="0" workbookViewId="0">
      <selection activeCell="C3" sqref="C3:K3"/>
    </sheetView>
  </sheetViews>
  <sheetFormatPr baseColWidth="10" defaultColWidth="0" defaultRowHeight="16.5"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6384" width="11.42578125" style="1" hidden="1"/>
  </cols>
  <sheetData>
    <row r="1" spans="2:12" ht="17.25" thickBot="1" x14ac:dyDescent="0.35"/>
    <row r="2" spans="2:12" ht="17.25" thickBot="1" x14ac:dyDescent="0.35">
      <c r="B2" s="2"/>
      <c r="C2" s="3"/>
      <c r="D2" s="3"/>
      <c r="E2" s="3"/>
      <c r="F2" s="3"/>
      <c r="G2" s="3"/>
      <c r="H2" s="3"/>
      <c r="I2" s="3"/>
      <c r="J2" s="3"/>
      <c r="K2" s="3"/>
      <c r="L2" s="4"/>
    </row>
    <row r="3" spans="2:12" ht="36.75" thickBot="1" x14ac:dyDescent="0.6">
      <c r="B3" s="5"/>
      <c r="C3" s="53" t="s">
        <v>142</v>
      </c>
      <c r="D3" s="54"/>
      <c r="E3" s="54"/>
      <c r="F3" s="54"/>
      <c r="G3" s="54"/>
      <c r="H3" s="54"/>
      <c r="I3" s="54"/>
      <c r="J3" s="54"/>
      <c r="K3" s="55"/>
      <c r="L3" s="6"/>
    </row>
    <row r="4" spans="2:12" x14ac:dyDescent="0.3">
      <c r="B4" s="5"/>
      <c r="C4" s="39"/>
      <c r="D4" s="39"/>
      <c r="E4" s="39"/>
      <c r="F4" s="39"/>
      <c r="G4" s="39"/>
      <c r="H4" s="39"/>
      <c r="I4" s="39"/>
      <c r="J4" s="39"/>
      <c r="K4" s="39"/>
      <c r="L4" s="6"/>
    </row>
    <row r="5" spans="2:12" ht="37.5" customHeight="1" x14ac:dyDescent="0.3">
      <c r="B5" s="5"/>
      <c r="C5" s="69" t="s">
        <v>143</v>
      </c>
      <c r="D5" s="69"/>
      <c r="E5" s="69"/>
      <c r="F5" s="69"/>
      <c r="G5" s="69"/>
      <c r="H5" s="69"/>
      <c r="I5" s="69"/>
      <c r="J5" s="69"/>
      <c r="K5" s="69"/>
      <c r="L5" s="6"/>
    </row>
    <row r="6" spans="2:12" ht="37.5" customHeight="1" x14ac:dyDescent="0.3">
      <c r="B6" s="5"/>
      <c r="C6" s="69" t="s">
        <v>144</v>
      </c>
      <c r="D6" s="69"/>
      <c r="E6" s="69"/>
      <c r="F6" s="69"/>
      <c r="G6" s="69"/>
      <c r="H6" s="69"/>
      <c r="I6" s="69"/>
      <c r="J6" s="69"/>
      <c r="K6" s="69"/>
      <c r="L6" s="6"/>
    </row>
    <row r="7" spans="2:12" x14ac:dyDescent="0.3">
      <c r="B7" s="5"/>
      <c r="C7" s="104"/>
      <c r="D7" s="104"/>
      <c r="E7" s="104"/>
      <c r="F7" s="104"/>
      <c r="G7" s="104"/>
      <c r="H7" s="104"/>
      <c r="I7" s="29" t="b">
        <v>1</v>
      </c>
      <c r="J7" s="104"/>
      <c r="K7" s="104"/>
      <c r="L7" s="6"/>
    </row>
    <row r="8" spans="2:12" ht="56.25" customHeight="1" x14ac:dyDescent="0.3">
      <c r="B8" s="5"/>
      <c r="C8" s="69" t="s">
        <v>157</v>
      </c>
      <c r="D8" s="69"/>
      <c r="E8" s="69"/>
      <c r="F8" s="69"/>
      <c r="G8" s="69"/>
      <c r="H8" s="69"/>
      <c r="I8" s="69"/>
      <c r="J8" s="69"/>
      <c r="K8" s="69"/>
      <c r="L8" s="6"/>
    </row>
    <row r="9" spans="2:12" ht="37.5" customHeight="1" x14ac:dyDescent="0.3">
      <c r="B9" s="5"/>
      <c r="C9" s="69" t="s">
        <v>145</v>
      </c>
      <c r="D9" s="69"/>
      <c r="E9" s="69"/>
      <c r="F9" s="69"/>
      <c r="G9" s="69"/>
      <c r="H9" s="69"/>
      <c r="I9" s="69"/>
      <c r="J9" s="69"/>
      <c r="K9" s="69"/>
      <c r="L9" s="6"/>
    </row>
    <row r="10" spans="2:12" ht="56.25" customHeight="1" x14ac:dyDescent="0.3">
      <c r="B10" s="5"/>
      <c r="C10" s="69" t="s">
        <v>158</v>
      </c>
      <c r="D10" s="69"/>
      <c r="E10" s="69"/>
      <c r="F10" s="69"/>
      <c r="G10" s="69"/>
      <c r="H10" s="69"/>
      <c r="I10" s="69"/>
      <c r="J10" s="69"/>
      <c r="K10" s="69"/>
      <c r="L10" s="6"/>
    </row>
    <row r="11" spans="2:12" x14ac:dyDescent="0.3">
      <c r="B11" s="5"/>
      <c r="C11" s="104"/>
      <c r="D11" s="104"/>
      <c r="E11" s="104"/>
      <c r="F11" s="104"/>
      <c r="G11" s="104"/>
      <c r="H11" s="104"/>
      <c r="I11" s="104"/>
      <c r="J11" s="104"/>
      <c r="K11" s="104"/>
      <c r="L11" s="6"/>
    </row>
    <row r="12" spans="2:12" x14ac:dyDescent="0.3">
      <c r="B12" s="5"/>
      <c r="C12" s="105" t="s">
        <v>146</v>
      </c>
      <c r="D12" s="104"/>
      <c r="E12" s="104"/>
      <c r="F12" s="104"/>
      <c r="G12" s="104"/>
      <c r="H12" s="104"/>
      <c r="I12" s="104"/>
      <c r="J12" s="104"/>
      <c r="K12" s="104"/>
      <c r="L12" s="6"/>
    </row>
    <row r="13" spans="2:12" x14ac:dyDescent="0.3">
      <c r="B13" s="5"/>
      <c r="C13" s="104"/>
      <c r="D13" s="104"/>
      <c r="E13" s="104"/>
      <c r="F13" s="104"/>
      <c r="G13" s="104"/>
      <c r="H13" s="104"/>
      <c r="I13" s="104"/>
      <c r="J13" s="104"/>
      <c r="K13" s="104"/>
      <c r="L13" s="6"/>
    </row>
    <row r="14" spans="2:12" ht="37.5" customHeight="1" x14ac:dyDescent="0.3">
      <c r="B14" s="5"/>
      <c r="C14" s="69" t="s">
        <v>147</v>
      </c>
      <c r="D14" s="69"/>
      <c r="E14" s="69"/>
      <c r="F14" s="69"/>
      <c r="G14" s="69"/>
      <c r="H14" s="69"/>
      <c r="I14" s="69"/>
      <c r="J14" s="69"/>
      <c r="K14" s="69"/>
      <c r="L14" s="6"/>
    </row>
    <row r="15" spans="2:12" x14ac:dyDescent="0.3">
      <c r="B15" s="5"/>
      <c r="C15" s="39"/>
      <c r="D15" s="39"/>
      <c r="E15" s="39"/>
      <c r="F15" s="39"/>
      <c r="G15" s="39"/>
      <c r="H15" s="39"/>
      <c r="I15" s="39"/>
      <c r="J15" s="39"/>
      <c r="K15" s="39"/>
      <c r="L15" s="6"/>
    </row>
    <row r="16" spans="2:12" x14ac:dyDescent="0.3">
      <c r="B16" s="5"/>
      <c r="C16" s="106" t="s">
        <v>148</v>
      </c>
      <c r="D16" s="39"/>
      <c r="E16" s="39"/>
      <c r="F16" s="39"/>
      <c r="G16" s="39"/>
      <c r="H16" s="39"/>
      <c r="I16" s="39"/>
      <c r="J16" s="39"/>
      <c r="K16" s="39"/>
      <c r="L16" s="6"/>
    </row>
    <row r="17" spans="2:12" ht="17.25" thickBot="1" x14ac:dyDescent="0.35">
      <c r="B17" s="5"/>
      <c r="C17" s="39"/>
      <c r="D17" s="39"/>
      <c r="E17" s="39"/>
      <c r="F17" s="39"/>
      <c r="G17" s="39"/>
      <c r="H17" s="39"/>
      <c r="I17" s="39"/>
      <c r="J17" s="39"/>
      <c r="K17" s="39"/>
      <c r="L17" s="6"/>
    </row>
    <row r="18" spans="2:12" ht="17.25" thickBot="1" x14ac:dyDescent="0.35">
      <c r="B18" s="5"/>
      <c r="C18" s="12" t="s">
        <v>19</v>
      </c>
      <c r="D18" s="36" t="s">
        <v>20</v>
      </c>
      <c r="E18" s="36" t="s">
        <v>21</v>
      </c>
      <c r="F18" s="36" t="s">
        <v>22</v>
      </c>
      <c r="G18" s="36" t="s">
        <v>23</v>
      </c>
      <c r="H18" s="36" t="s">
        <v>24</v>
      </c>
      <c r="I18" s="36" t="s">
        <v>25</v>
      </c>
      <c r="J18" s="36" t="s">
        <v>26</v>
      </c>
      <c r="K18" s="37" t="s">
        <v>19</v>
      </c>
      <c r="L18" s="6"/>
    </row>
    <row r="19" spans="2:12" ht="22.5" customHeight="1" x14ac:dyDescent="0.3">
      <c r="B19" s="5"/>
      <c r="C19" s="34" t="s">
        <v>149</v>
      </c>
      <c r="D19" s="45" t="b">
        <v>0</v>
      </c>
      <c r="E19" s="45" t="b">
        <v>0</v>
      </c>
      <c r="F19" s="45" t="b">
        <v>0</v>
      </c>
      <c r="G19" s="45" t="b">
        <v>0</v>
      </c>
      <c r="H19" s="45" t="b">
        <v>0</v>
      </c>
      <c r="I19" s="45" t="b">
        <v>0</v>
      </c>
      <c r="J19" s="45" t="b">
        <v>0</v>
      </c>
      <c r="K19" s="35" t="s">
        <v>150</v>
      </c>
      <c r="L19" s="6"/>
    </row>
    <row r="20" spans="2:12" x14ac:dyDescent="0.3">
      <c r="B20" s="5"/>
      <c r="C20" s="39"/>
      <c r="D20" s="39"/>
      <c r="E20" s="39"/>
      <c r="F20" s="39"/>
      <c r="G20" s="39"/>
      <c r="H20" s="39"/>
      <c r="I20" s="39"/>
      <c r="J20" s="39"/>
      <c r="K20" s="39"/>
      <c r="L20" s="6"/>
    </row>
    <row r="21" spans="2:12" ht="37.5" customHeight="1" x14ac:dyDescent="0.3">
      <c r="B21" s="5"/>
      <c r="C21" s="70" t="s">
        <v>151</v>
      </c>
      <c r="D21" s="70"/>
      <c r="E21" s="70"/>
      <c r="F21" s="70"/>
      <c r="G21" s="70"/>
      <c r="H21" s="70"/>
      <c r="I21" s="70"/>
      <c r="J21" s="70"/>
      <c r="K21" s="70"/>
      <c r="L21" s="6"/>
    </row>
    <row r="22" spans="2:12" x14ac:dyDescent="0.3">
      <c r="B22" s="5"/>
      <c r="C22" s="39"/>
      <c r="D22" s="39"/>
      <c r="E22" s="39"/>
      <c r="F22" s="39"/>
      <c r="G22" s="39"/>
      <c r="H22" s="39"/>
      <c r="I22" s="39"/>
      <c r="J22" s="39"/>
      <c r="K22" s="39"/>
      <c r="L22" s="6"/>
    </row>
    <row r="23" spans="2:12" x14ac:dyDescent="0.3">
      <c r="B23" s="5"/>
      <c r="C23" s="106" t="s">
        <v>148</v>
      </c>
      <c r="D23" s="39"/>
      <c r="E23" s="39"/>
      <c r="F23" s="39"/>
      <c r="G23" s="39"/>
      <c r="H23" s="39"/>
      <c r="I23" s="39"/>
      <c r="J23" s="39"/>
      <c r="K23" s="39"/>
      <c r="L23" s="6"/>
    </row>
    <row r="24" spans="2:12" ht="17.25" thickBot="1" x14ac:dyDescent="0.35">
      <c r="B24" s="5"/>
      <c r="C24" s="39"/>
      <c r="D24" s="39"/>
      <c r="E24" s="39"/>
      <c r="F24" s="39"/>
      <c r="G24" s="39"/>
      <c r="H24" s="39"/>
      <c r="I24" s="39"/>
      <c r="J24" s="39"/>
      <c r="K24" s="39"/>
      <c r="L24" s="6"/>
    </row>
    <row r="25" spans="2:12" ht="17.25" thickBot="1" x14ac:dyDescent="0.35">
      <c r="B25" s="5"/>
      <c r="C25" s="12" t="s">
        <v>19</v>
      </c>
      <c r="D25" s="36" t="s">
        <v>20</v>
      </c>
      <c r="E25" s="36" t="s">
        <v>21</v>
      </c>
      <c r="F25" s="36" t="s">
        <v>22</v>
      </c>
      <c r="G25" s="36" t="s">
        <v>23</v>
      </c>
      <c r="H25" s="36" t="s">
        <v>24</v>
      </c>
      <c r="I25" s="36" t="s">
        <v>25</v>
      </c>
      <c r="J25" s="36" t="s">
        <v>26</v>
      </c>
      <c r="K25" s="37" t="s">
        <v>19</v>
      </c>
      <c r="L25" s="6"/>
    </row>
    <row r="26" spans="2:12" ht="22.5" customHeight="1" x14ac:dyDescent="0.3">
      <c r="B26" s="5"/>
      <c r="C26" s="34" t="s">
        <v>152</v>
      </c>
      <c r="D26" s="45" t="b">
        <v>0</v>
      </c>
      <c r="E26" s="45" t="b">
        <v>0</v>
      </c>
      <c r="F26" s="45" t="b">
        <v>0</v>
      </c>
      <c r="G26" s="45" t="b">
        <v>0</v>
      </c>
      <c r="H26" s="45" t="b">
        <v>0</v>
      </c>
      <c r="I26" s="45" t="b">
        <v>0</v>
      </c>
      <c r="J26" s="45" t="b">
        <v>0</v>
      </c>
      <c r="K26" s="35" t="s">
        <v>153</v>
      </c>
      <c r="L26" s="6"/>
    </row>
    <row r="27" spans="2:12" x14ac:dyDescent="0.3">
      <c r="B27" s="5"/>
      <c r="C27" s="39"/>
      <c r="D27" s="39"/>
      <c r="E27" s="39"/>
      <c r="F27" s="39"/>
      <c r="G27" s="39"/>
      <c r="H27" s="39"/>
      <c r="I27" s="39"/>
      <c r="J27" s="39"/>
      <c r="K27" s="39"/>
      <c r="L27" s="6"/>
    </row>
    <row r="28" spans="2:12" x14ac:dyDescent="0.3">
      <c r="B28" s="5"/>
      <c r="C28" s="107" t="s">
        <v>154</v>
      </c>
      <c r="D28" s="107"/>
      <c r="E28" s="107"/>
      <c r="F28" s="107"/>
      <c r="G28" s="107"/>
      <c r="H28" s="107"/>
      <c r="I28" s="107"/>
      <c r="J28" s="107"/>
      <c r="K28" s="107"/>
      <c r="L28" s="6"/>
    </row>
    <row r="29" spans="2:12" x14ac:dyDescent="0.3">
      <c r="B29" s="5"/>
      <c r="C29" s="39"/>
      <c r="D29" s="39"/>
      <c r="E29" s="39"/>
      <c r="F29" s="39"/>
      <c r="G29" s="39"/>
      <c r="H29" s="39"/>
      <c r="I29" s="39"/>
      <c r="J29" s="39"/>
      <c r="K29" s="39"/>
      <c r="L29" s="6"/>
    </row>
    <row r="30" spans="2:12" x14ac:dyDescent="0.3">
      <c r="B30" s="5"/>
      <c r="C30" s="107" t="s">
        <v>155</v>
      </c>
      <c r="D30" s="107"/>
      <c r="E30" s="107"/>
      <c r="F30" s="107"/>
      <c r="G30" s="107"/>
      <c r="H30" s="107"/>
      <c r="I30" s="107"/>
      <c r="J30" s="107"/>
      <c r="K30" s="107"/>
      <c r="L30" s="6"/>
    </row>
    <row r="31" spans="2:12" x14ac:dyDescent="0.3">
      <c r="B31" s="5"/>
      <c r="C31" s="39"/>
      <c r="D31" s="39"/>
      <c r="E31" s="39"/>
      <c r="F31" s="39"/>
      <c r="G31" s="39"/>
      <c r="H31" s="39"/>
      <c r="I31" s="39"/>
      <c r="J31" s="39"/>
      <c r="K31" s="39"/>
      <c r="L31" s="6"/>
    </row>
    <row r="32" spans="2:12" x14ac:dyDescent="0.3">
      <c r="B32" s="5"/>
      <c r="C32" s="108" t="s">
        <v>156</v>
      </c>
      <c r="D32" s="108"/>
      <c r="E32" s="108"/>
      <c r="F32" s="108"/>
      <c r="G32" s="108"/>
      <c r="H32" s="108"/>
      <c r="I32" s="108"/>
      <c r="J32" s="108"/>
      <c r="K32" s="108"/>
      <c r="L32" s="6"/>
    </row>
    <row r="33" spans="2:12" ht="17.25" thickBot="1" x14ac:dyDescent="0.35">
      <c r="B33" s="8"/>
      <c r="C33" s="9"/>
      <c r="D33" s="9"/>
      <c r="E33" s="9"/>
      <c r="F33" s="9"/>
      <c r="G33" s="9"/>
      <c r="H33" s="9"/>
      <c r="I33" s="9"/>
      <c r="J33" s="9"/>
      <c r="K33" s="9"/>
      <c r="L33" s="10"/>
    </row>
    <row r="34" spans="2:12" x14ac:dyDescent="0.3"/>
    <row r="35" spans="2:12" hidden="1" x14ac:dyDescent="0.3"/>
  </sheetData>
  <sheetProtection sheet="1" objects="1" scenarios="1"/>
  <mergeCells count="11">
    <mergeCell ref="C14:K14"/>
    <mergeCell ref="C21:K21"/>
    <mergeCell ref="C28:K28"/>
    <mergeCell ref="C30:K30"/>
    <mergeCell ref="C32:K32"/>
    <mergeCell ref="C3:K3"/>
    <mergeCell ref="C5:K5"/>
    <mergeCell ref="C6:K6"/>
    <mergeCell ref="C8:K8"/>
    <mergeCell ref="C9:K9"/>
    <mergeCell ref="C10:K10"/>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3</xdr:col>
                    <xdr:colOff>0</xdr:colOff>
                    <xdr:row>16</xdr:row>
                    <xdr:rowOff>142875</xdr:rowOff>
                  </from>
                  <to>
                    <xdr:col>5</xdr:col>
                    <xdr:colOff>190500</xdr:colOff>
                    <xdr:row>20</xdr:row>
                    <xdr:rowOff>47625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4</xdr:col>
                    <xdr:colOff>9525</xdr:colOff>
                    <xdr:row>16</xdr:row>
                    <xdr:rowOff>142875</xdr:rowOff>
                  </from>
                  <to>
                    <xdr:col>6</xdr:col>
                    <xdr:colOff>190500</xdr:colOff>
                    <xdr:row>20</xdr:row>
                    <xdr:rowOff>47625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9525</xdr:colOff>
                    <xdr:row>16</xdr:row>
                    <xdr:rowOff>142875</xdr:rowOff>
                  </from>
                  <to>
                    <xdr:col>7</xdr:col>
                    <xdr:colOff>190500</xdr:colOff>
                    <xdr:row>20</xdr:row>
                    <xdr:rowOff>47625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9525</xdr:colOff>
                    <xdr:row>16</xdr:row>
                    <xdr:rowOff>142875</xdr:rowOff>
                  </from>
                  <to>
                    <xdr:col>8</xdr:col>
                    <xdr:colOff>190500</xdr:colOff>
                    <xdr:row>20</xdr:row>
                    <xdr:rowOff>47625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9525</xdr:colOff>
                    <xdr:row>16</xdr:row>
                    <xdr:rowOff>142875</xdr:rowOff>
                  </from>
                  <to>
                    <xdr:col>9</xdr:col>
                    <xdr:colOff>190500</xdr:colOff>
                    <xdr:row>20</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8</xdr:col>
                    <xdr:colOff>9525</xdr:colOff>
                    <xdr:row>16</xdr:row>
                    <xdr:rowOff>142875</xdr:rowOff>
                  </from>
                  <to>
                    <xdr:col>10</xdr:col>
                    <xdr:colOff>190500</xdr:colOff>
                    <xdr:row>20</xdr:row>
                    <xdr:rowOff>47625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9</xdr:col>
                    <xdr:colOff>9525</xdr:colOff>
                    <xdr:row>16</xdr:row>
                    <xdr:rowOff>142875</xdr:rowOff>
                  </from>
                  <to>
                    <xdr:col>10</xdr:col>
                    <xdr:colOff>476250</xdr:colOff>
                    <xdr:row>20</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xdr:col>
                    <xdr:colOff>19050</xdr:colOff>
                    <xdr:row>25</xdr:row>
                    <xdr:rowOff>19050</xdr:rowOff>
                  </from>
                  <to>
                    <xdr:col>3</xdr:col>
                    <xdr:colOff>276225</xdr:colOff>
                    <xdr:row>25</xdr:row>
                    <xdr:rowOff>247650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4</xdr:col>
                    <xdr:colOff>19050</xdr:colOff>
                    <xdr:row>25</xdr:row>
                    <xdr:rowOff>19050</xdr:rowOff>
                  </from>
                  <to>
                    <xdr:col>4</xdr:col>
                    <xdr:colOff>276225</xdr:colOff>
                    <xdr:row>25</xdr:row>
                    <xdr:rowOff>247650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5</xdr:col>
                    <xdr:colOff>28575</xdr:colOff>
                    <xdr:row>25</xdr:row>
                    <xdr:rowOff>19050</xdr:rowOff>
                  </from>
                  <to>
                    <xdr:col>6</xdr:col>
                    <xdr:colOff>0</xdr:colOff>
                    <xdr:row>25</xdr:row>
                    <xdr:rowOff>247650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6</xdr:col>
                    <xdr:colOff>19050</xdr:colOff>
                    <xdr:row>25</xdr:row>
                    <xdr:rowOff>19050</xdr:rowOff>
                  </from>
                  <to>
                    <xdr:col>6</xdr:col>
                    <xdr:colOff>276225</xdr:colOff>
                    <xdr:row>25</xdr:row>
                    <xdr:rowOff>247650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7</xdr:col>
                    <xdr:colOff>19050</xdr:colOff>
                    <xdr:row>25</xdr:row>
                    <xdr:rowOff>9525</xdr:rowOff>
                  </from>
                  <to>
                    <xdr:col>7</xdr:col>
                    <xdr:colOff>276225</xdr:colOff>
                    <xdr:row>25</xdr:row>
                    <xdr:rowOff>238125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8</xdr:col>
                    <xdr:colOff>19050</xdr:colOff>
                    <xdr:row>25</xdr:row>
                    <xdr:rowOff>19050</xdr:rowOff>
                  </from>
                  <to>
                    <xdr:col>8</xdr:col>
                    <xdr:colOff>276225</xdr:colOff>
                    <xdr:row>25</xdr:row>
                    <xdr:rowOff>247650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9</xdr:col>
                    <xdr:colOff>19050</xdr:colOff>
                    <xdr:row>25</xdr:row>
                    <xdr:rowOff>19050</xdr:rowOff>
                  </from>
                  <to>
                    <xdr:col>9</xdr:col>
                    <xdr:colOff>276225</xdr:colOff>
                    <xdr:row>25</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workbookViewId="0">
      <selection activeCell="A15" sqref="A15:XFD39"/>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6384" width="11.42578125" style="1" hidden="1"/>
  </cols>
  <sheetData>
    <row r="1" spans="2:12" ht="17.25" thickBot="1" x14ac:dyDescent="0.35"/>
    <row r="2" spans="2:12" ht="17.25" thickBot="1" x14ac:dyDescent="0.35">
      <c r="B2" s="2"/>
      <c r="C2" s="3"/>
      <c r="D2" s="3"/>
      <c r="E2" s="3"/>
      <c r="F2" s="3"/>
      <c r="G2" s="3"/>
      <c r="H2" s="3"/>
      <c r="I2" s="3"/>
      <c r="J2" s="3"/>
      <c r="K2" s="3"/>
      <c r="L2" s="4"/>
    </row>
    <row r="3" spans="2:12" ht="36.75" thickBot="1" x14ac:dyDescent="0.6">
      <c r="B3" s="5"/>
      <c r="C3" s="53" t="s">
        <v>159</v>
      </c>
      <c r="D3" s="54"/>
      <c r="E3" s="54"/>
      <c r="F3" s="54"/>
      <c r="G3" s="54"/>
      <c r="H3" s="54"/>
      <c r="I3" s="54"/>
      <c r="J3" s="54"/>
      <c r="K3" s="55"/>
      <c r="L3" s="6"/>
    </row>
    <row r="4" spans="2:12" ht="15" customHeight="1" thickBot="1" x14ac:dyDescent="0.35">
      <c r="B4" s="5"/>
      <c r="C4" s="39"/>
      <c r="D4" s="39"/>
      <c r="E4" s="39"/>
      <c r="F4" s="39"/>
      <c r="G4" s="39"/>
      <c r="H4" s="39"/>
      <c r="I4" s="39"/>
      <c r="J4" s="39"/>
      <c r="K4" s="39"/>
      <c r="L4" s="6"/>
    </row>
    <row r="5" spans="2:12" ht="37.5" customHeight="1" x14ac:dyDescent="0.3">
      <c r="B5" s="5"/>
      <c r="C5" s="109" t="s">
        <v>160</v>
      </c>
      <c r="D5" s="110"/>
      <c r="E5" s="110"/>
      <c r="F5" s="110"/>
      <c r="G5" s="110"/>
      <c r="H5" s="110"/>
      <c r="I5" s="110"/>
      <c r="J5" s="110"/>
      <c r="K5" s="111"/>
      <c r="L5" s="6"/>
    </row>
    <row r="6" spans="2:12" ht="37.5" customHeight="1" thickBot="1" x14ac:dyDescent="0.35">
      <c r="B6" s="5"/>
      <c r="C6" s="112" t="s">
        <v>161</v>
      </c>
      <c r="D6" s="113"/>
      <c r="E6" s="113"/>
      <c r="F6" s="113"/>
      <c r="G6" s="113"/>
      <c r="H6" s="113"/>
      <c r="I6" s="113"/>
      <c r="J6" s="113"/>
      <c r="K6" s="114"/>
      <c r="L6" s="6"/>
    </row>
    <row r="7" spans="2:12" ht="17.25" thickBot="1" x14ac:dyDescent="0.35">
      <c r="B7" s="5"/>
      <c r="C7" s="104"/>
      <c r="D7" s="104"/>
      <c r="E7" s="104"/>
      <c r="F7" s="104"/>
      <c r="G7" s="104"/>
      <c r="H7" s="104"/>
      <c r="I7" s="29" t="b">
        <v>1</v>
      </c>
      <c r="J7" s="104"/>
      <c r="K7" s="104"/>
      <c r="L7" s="6"/>
    </row>
    <row r="8" spans="2:12" ht="37.5" customHeight="1" x14ac:dyDescent="0.3">
      <c r="B8" s="5"/>
      <c r="C8" s="115" t="s">
        <v>162</v>
      </c>
      <c r="D8" s="116"/>
      <c r="E8" s="116"/>
      <c r="F8" s="116"/>
      <c r="G8" s="116"/>
      <c r="H8" s="116"/>
      <c r="I8" s="116"/>
      <c r="J8" s="121"/>
      <c r="K8" s="122"/>
      <c r="L8" s="6"/>
    </row>
    <row r="9" spans="2:12" ht="37.5" customHeight="1" x14ac:dyDescent="0.3">
      <c r="B9" s="5"/>
      <c r="C9" s="117" t="s">
        <v>163</v>
      </c>
      <c r="D9" s="118"/>
      <c r="E9" s="118"/>
      <c r="F9" s="118"/>
      <c r="G9" s="118"/>
      <c r="H9" s="118"/>
      <c r="I9" s="118"/>
      <c r="J9" s="123"/>
      <c r="K9" s="124"/>
      <c r="L9" s="6"/>
    </row>
    <row r="10" spans="2:12" ht="37.5" customHeight="1" x14ac:dyDescent="0.3">
      <c r="B10" s="5"/>
      <c r="C10" s="117" t="s">
        <v>164</v>
      </c>
      <c r="D10" s="118"/>
      <c r="E10" s="118"/>
      <c r="F10" s="118"/>
      <c r="G10" s="118"/>
      <c r="H10" s="118"/>
      <c r="I10" s="118"/>
      <c r="J10" s="123"/>
      <c r="K10" s="124"/>
      <c r="L10" s="6"/>
    </row>
    <row r="11" spans="2:12" ht="37.5" customHeight="1" thickBot="1" x14ac:dyDescent="0.35">
      <c r="B11" s="5"/>
      <c r="C11" s="119" t="s">
        <v>165</v>
      </c>
      <c r="D11" s="120"/>
      <c r="E11" s="120"/>
      <c r="F11" s="120"/>
      <c r="G11" s="120"/>
      <c r="H11" s="120"/>
      <c r="I11" s="120"/>
      <c r="J11" s="125"/>
      <c r="K11" s="126"/>
      <c r="L11" s="6"/>
    </row>
    <row r="12" spans="2:12" ht="17.25" thickBot="1" x14ac:dyDescent="0.35">
      <c r="B12" s="8"/>
      <c r="C12" s="9"/>
      <c r="D12" s="9"/>
      <c r="E12" s="9"/>
      <c r="F12" s="9"/>
      <c r="G12" s="9"/>
      <c r="H12" s="9"/>
      <c r="I12" s="9"/>
      <c r="J12" s="9"/>
      <c r="K12" s="9"/>
      <c r="L12" s="10"/>
    </row>
    <row r="13" spans="2:12" x14ac:dyDescent="0.3"/>
    <row r="14" spans="2:12" hidden="1" x14ac:dyDescent="0.3"/>
    <row r="15" spans="2:12" ht="16.5" hidden="1" customHeight="1" x14ac:dyDescent="0.3"/>
    <row r="16" spans="2:12" ht="16.5" hidden="1" customHeight="1" x14ac:dyDescent="0.3"/>
    <row r="17" ht="16.5" hidden="1" customHeight="1" x14ac:dyDescent="0.3"/>
    <row r="18" ht="16.5" hidden="1" customHeight="1" x14ac:dyDescent="0.3"/>
    <row r="19" ht="16.5" hidden="1" customHeight="1" x14ac:dyDescent="0.3"/>
    <row r="20" ht="16.5" hidden="1" customHeight="1" x14ac:dyDescent="0.3"/>
    <row r="21" ht="16.5" hidden="1" customHeight="1" x14ac:dyDescent="0.3"/>
    <row r="22" ht="16.5" hidden="1" customHeight="1" x14ac:dyDescent="0.3"/>
    <row r="23" ht="16.5" hidden="1" customHeight="1" x14ac:dyDescent="0.3"/>
    <row r="24" ht="16.5" hidden="1" customHeight="1" x14ac:dyDescent="0.3"/>
    <row r="25" ht="16.5" hidden="1" customHeight="1" x14ac:dyDescent="0.3"/>
    <row r="26" ht="16.5" hidden="1" customHeight="1" x14ac:dyDescent="0.3"/>
    <row r="27" ht="16.5" hidden="1" customHeight="1" x14ac:dyDescent="0.3"/>
    <row r="28" ht="16.5" hidden="1" customHeight="1" x14ac:dyDescent="0.3"/>
    <row r="29" ht="16.5" hidden="1" customHeight="1" x14ac:dyDescent="0.3"/>
    <row r="30" ht="16.5" hidden="1" customHeight="1" x14ac:dyDescent="0.3"/>
    <row r="31" ht="16.5" hidden="1" customHeight="1" x14ac:dyDescent="0.3"/>
    <row r="32" ht="16.5" hidden="1" customHeight="1" x14ac:dyDescent="0.3"/>
    <row r="33" ht="16.5" hidden="1" customHeight="1" x14ac:dyDescent="0.3"/>
    <row r="34" ht="16.5" hidden="1" customHeight="1" x14ac:dyDescent="0.3"/>
    <row r="35" ht="16.5" hidden="1" customHeight="1" x14ac:dyDescent="0.3"/>
    <row r="36" ht="16.5" hidden="1" customHeight="1" x14ac:dyDescent="0.3"/>
    <row r="37" ht="16.5" hidden="1" customHeight="1" x14ac:dyDescent="0.3"/>
    <row r="38" ht="16.5" hidden="1" customHeight="1" x14ac:dyDescent="0.3"/>
    <row r="39" ht="16.5" hidden="1" customHeight="1" x14ac:dyDescent="0.3"/>
  </sheetData>
  <sheetProtection sheet="1" objects="1" scenarios="1"/>
  <mergeCells count="11">
    <mergeCell ref="J9:K9"/>
    <mergeCell ref="J10:K10"/>
    <mergeCell ref="J11:K11"/>
    <mergeCell ref="C8:I8"/>
    <mergeCell ref="C9:I9"/>
    <mergeCell ref="C10:I10"/>
    <mergeCell ref="C11:I11"/>
    <mergeCell ref="J8:K8"/>
    <mergeCell ref="C3:K3"/>
    <mergeCell ref="C5:K5"/>
    <mergeCell ref="C6:K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workbookViewId="0">
      <selection activeCell="F11" sqref="F11"/>
    </sheetView>
  </sheetViews>
  <sheetFormatPr baseColWidth="10" defaultColWidth="0" defaultRowHeight="16.5" zeroHeight="1" x14ac:dyDescent="0.3"/>
  <cols>
    <col min="1" max="1" width="2.85546875" style="1" customWidth="1"/>
    <col min="2" max="2" width="11.42578125" style="1" customWidth="1"/>
    <col min="3" max="3" width="28.140625" style="1" customWidth="1"/>
    <col min="4" max="4" width="14.7109375" style="1" customWidth="1"/>
    <col min="5" max="5" width="22.7109375" style="1" customWidth="1"/>
    <col min="6" max="6" width="25.5703125" style="1" customWidth="1"/>
    <col min="7" max="7" width="17.140625" style="1" customWidth="1"/>
    <col min="8" max="8" width="10.7109375" style="1" customWidth="1"/>
    <col min="9" max="9" width="11.5703125" style="1" customWidth="1"/>
    <col min="10" max="10" width="11.42578125" style="1" customWidth="1"/>
    <col min="11" max="11" width="2.85546875" style="1" customWidth="1"/>
    <col min="12" max="16384" width="11.42578125" style="1" hidden="1"/>
  </cols>
  <sheetData>
    <row r="1" spans="2:10" ht="17.25" thickBot="1" x14ac:dyDescent="0.35"/>
    <row r="2" spans="2:10" ht="17.25" thickBot="1" x14ac:dyDescent="0.35">
      <c r="B2" s="2"/>
      <c r="C2" s="3"/>
      <c r="D2" s="3"/>
      <c r="E2" s="3"/>
      <c r="F2" s="3"/>
      <c r="G2" s="3"/>
      <c r="H2" s="3"/>
      <c r="I2" s="3"/>
      <c r="J2" s="4"/>
    </row>
    <row r="3" spans="2:10" ht="36.75" thickBot="1" x14ac:dyDescent="0.6">
      <c r="B3" s="5"/>
      <c r="C3" s="53" t="s">
        <v>104</v>
      </c>
      <c r="D3" s="54"/>
      <c r="E3" s="54"/>
      <c r="F3" s="54"/>
      <c r="G3" s="54"/>
      <c r="H3" s="54"/>
      <c r="I3" s="55"/>
      <c r="J3" s="6"/>
    </row>
    <row r="4" spans="2:10" ht="17.25" thickBot="1" x14ac:dyDescent="0.35">
      <c r="B4" s="5"/>
      <c r="C4" s="39"/>
      <c r="D4" s="39"/>
      <c r="E4" s="39"/>
      <c r="F4" s="39"/>
      <c r="G4" s="39"/>
      <c r="H4" s="39"/>
      <c r="I4" s="39"/>
      <c r="J4" s="6"/>
    </row>
    <row r="5" spans="2:10" ht="17.25" thickBot="1" x14ac:dyDescent="0.35">
      <c r="B5" s="5"/>
      <c r="C5" s="56" t="s">
        <v>5</v>
      </c>
      <c r="D5" s="57" t="s">
        <v>6</v>
      </c>
      <c r="E5" s="57" t="s">
        <v>7</v>
      </c>
      <c r="F5" s="57" t="s">
        <v>8</v>
      </c>
      <c r="G5" s="57" t="s">
        <v>9</v>
      </c>
      <c r="H5" s="57" t="s">
        <v>10</v>
      </c>
      <c r="I5" s="58" t="s">
        <v>18</v>
      </c>
      <c r="J5" s="6"/>
    </row>
    <row r="6" spans="2:10" x14ac:dyDescent="0.3">
      <c r="B6" s="5"/>
      <c r="C6" s="14" t="s">
        <v>4</v>
      </c>
      <c r="D6" s="15">
        <v>5</v>
      </c>
      <c r="E6" s="15">
        <f>Aufgabenangemessenheit!O13</f>
        <v>0</v>
      </c>
      <c r="F6" s="15">
        <v>35</v>
      </c>
      <c r="G6" s="41">
        <f>Aufgabenangemessenheit!N13</f>
        <v>0</v>
      </c>
      <c r="H6" s="16">
        <f>E6/D6</f>
        <v>0</v>
      </c>
      <c r="I6" s="17">
        <f>G6/F6</f>
        <v>0</v>
      </c>
      <c r="J6" s="6"/>
    </row>
    <row r="7" spans="2:10" x14ac:dyDescent="0.3">
      <c r="B7" s="5"/>
      <c r="C7" s="18" t="s">
        <v>11</v>
      </c>
      <c r="D7" s="19">
        <v>5</v>
      </c>
      <c r="E7" s="15">
        <f>Selbstbeschreibungsfähigkeit!O13</f>
        <v>0</v>
      </c>
      <c r="F7" s="19">
        <v>35</v>
      </c>
      <c r="G7" s="15">
        <f>Selbstbeschreibungsfähigkeit!N13</f>
        <v>0</v>
      </c>
      <c r="H7" s="20">
        <f t="shared" ref="H7:H13" si="0">E7/D7</f>
        <v>0</v>
      </c>
      <c r="I7" s="21">
        <f t="shared" ref="I7:I13" si="1">G7/F7</f>
        <v>0</v>
      </c>
      <c r="J7" s="6"/>
    </row>
    <row r="8" spans="2:10" x14ac:dyDescent="0.3">
      <c r="B8" s="5"/>
      <c r="C8" s="18" t="s">
        <v>12</v>
      </c>
      <c r="D8" s="19">
        <v>5</v>
      </c>
      <c r="E8" s="19">
        <f>Steuerbarkeit!O13</f>
        <v>0</v>
      </c>
      <c r="F8" s="19">
        <v>35</v>
      </c>
      <c r="G8" s="42">
        <f>Steuerbarkeit!N13</f>
        <v>0</v>
      </c>
      <c r="H8" s="20">
        <f t="shared" si="0"/>
        <v>0</v>
      </c>
      <c r="I8" s="21">
        <f t="shared" si="1"/>
        <v>0</v>
      </c>
      <c r="J8" s="6"/>
    </row>
    <row r="9" spans="2:10" x14ac:dyDescent="0.3">
      <c r="B9" s="5"/>
      <c r="C9" s="18" t="s">
        <v>13</v>
      </c>
      <c r="D9" s="19">
        <v>5</v>
      </c>
      <c r="E9" s="19">
        <f>Erwartungskonformität!O13</f>
        <v>0</v>
      </c>
      <c r="F9" s="19">
        <v>35</v>
      </c>
      <c r="G9" s="42">
        <f>Erwartungskonformität!N13</f>
        <v>0</v>
      </c>
      <c r="H9" s="20">
        <f t="shared" si="0"/>
        <v>0</v>
      </c>
      <c r="I9" s="21">
        <f t="shared" si="1"/>
        <v>0</v>
      </c>
      <c r="J9" s="6"/>
    </row>
    <row r="10" spans="2:10" x14ac:dyDescent="0.3">
      <c r="B10" s="5"/>
      <c r="C10" s="18" t="s">
        <v>14</v>
      </c>
      <c r="D10" s="19">
        <v>5</v>
      </c>
      <c r="E10" s="19">
        <f>Fehlertoleranz!O13</f>
        <v>0</v>
      </c>
      <c r="F10" s="19">
        <v>35</v>
      </c>
      <c r="G10" s="42">
        <f>Fehlertoleranz!N13</f>
        <v>0</v>
      </c>
      <c r="H10" s="20">
        <f t="shared" si="0"/>
        <v>0</v>
      </c>
      <c r="I10" s="21">
        <f t="shared" si="1"/>
        <v>0</v>
      </c>
      <c r="J10" s="6"/>
    </row>
    <row r="11" spans="2:10" x14ac:dyDescent="0.3">
      <c r="B11" s="5"/>
      <c r="C11" s="18" t="s">
        <v>15</v>
      </c>
      <c r="D11" s="19">
        <v>5</v>
      </c>
      <c r="E11" s="19">
        <f>Individualisierbarkeit!O13</f>
        <v>0</v>
      </c>
      <c r="F11" s="19">
        <v>35</v>
      </c>
      <c r="G11" s="42">
        <f>Individualisierbarkeit!N13</f>
        <v>0</v>
      </c>
      <c r="H11" s="20">
        <f t="shared" si="0"/>
        <v>0</v>
      </c>
      <c r="I11" s="21">
        <f t="shared" si="1"/>
        <v>0</v>
      </c>
      <c r="J11" s="6"/>
    </row>
    <row r="12" spans="2:10" ht="17.25" thickBot="1" x14ac:dyDescent="0.35">
      <c r="B12" s="5"/>
      <c r="C12" s="22" t="s">
        <v>16</v>
      </c>
      <c r="D12" s="23">
        <v>5</v>
      </c>
      <c r="E12" s="23">
        <f>Lernförderlichkeit!O13</f>
        <v>0</v>
      </c>
      <c r="F12" s="23">
        <v>35</v>
      </c>
      <c r="G12" s="43">
        <f>Lernförderlichkeit!N13</f>
        <v>0</v>
      </c>
      <c r="H12" s="24">
        <f t="shared" si="0"/>
        <v>0</v>
      </c>
      <c r="I12" s="25">
        <f t="shared" si="1"/>
        <v>0</v>
      </c>
      <c r="J12" s="6"/>
    </row>
    <row r="13" spans="2:10" ht="17.25" thickBot="1" x14ac:dyDescent="0.35">
      <c r="B13" s="5"/>
      <c r="C13" s="26" t="s">
        <v>17</v>
      </c>
      <c r="D13" s="13">
        <f>SUM(D6:D12)</f>
        <v>35</v>
      </c>
      <c r="E13" s="13">
        <f>SUM(E6:E12)</f>
        <v>0</v>
      </c>
      <c r="F13" s="13">
        <f t="shared" ref="E13:G13" si="2">SUM(F6:F12)</f>
        <v>245</v>
      </c>
      <c r="G13" s="13">
        <f t="shared" si="2"/>
        <v>0</v>
      </c>
      <c r="H13" s="27">
        <f t="shared" si="0"/>
        <v>0</v>
      </c>
      <c r="I13" s="28">
        <f t="shared" si="1"/>
        <v>0</v>
      </c>
      <c r="J13" s="6"/>
    </row>
    <row r="14" spans="2:10" ht="17.25" thickBot="1" x14ac:dyDescent="0.35">
      <c r="B14" s="8"/>
      <c r="C14" s="9"/>
      <c r="D14" s="9"/>
      <c r="E14" s="9"/>
      <c r="F14" s="9"/>
      <c r="G14" s="9"/>
      <c r="H14" s="9"/>
      <c r="I14" s="9"/>
      <c r="J14" s="10"/>
    </row>
    <row r="15" spans="2:10" x14ac:dyDescent="0.3"/>
  </sheetData>
  <sheetProtection sheet="1" objects="1" scenarios="1"/>
  <mergeCells count="1">
    <mergeCell ref="C3:I3"/>
  </mergeCells>
  <conditionalFormatting sqref="I6:I13">
    <cfRule type="colorScale" priority="1">
      <colorScale>
        <cfvo type="percent" val="0"/>
        <cfvo type="percentile" val="50"/>
        <cfvo type="percent" val="10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4</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27</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12" t="s">
        <v>19</v>
      </c>
      <c r="D7" s="36" t="s">
        <v>20</v>
      </c>
      <c r="E7" s="36" t="s">
        <v>21</v>
      </c>
      <c r="F7" s="36" t="s">
        <v>22</v>
      </c>
      <c r="G7" s="36" t="s">
        <v>23</v>
      </c>
      <c r="H7" s="36" t="s">
        <v>24</v>
      </c>
      <c r="I7" s="36" t="s">
        <v>25</v>
      </c>
      <c r="J7" s="36" t="s">
        <v>26</v>
      </c>
      <c r="K7" s="37" t="s">
        <v>19</v>
      </c>
      <c r="L7" s="6"/>
      <c r="M7" s="39"/>
    </row>
    <row r="8" spans="2:15" ht="33" x14ac:dyDescent="0.3">
      <c r="B8" s="5"/>
      <c r="C8" s="34" t="s">
        <v>29</v>
      </c>
      <c r="D8" s="45" t="b">
        <v>0</v>
      </c>
      <c r="E8" s="45" t="b">
        <v>0</v>
      </c>
      <c r="F8" s="45" t="b">
        <v>0</v>
      </c>
      <c r="G8" s="45" t="b">
        <v>0</v>
      </c>
      <c r="H8" s="45" t="b">
        <v>0</v>
      </c>
      <c r="I8" s="45" t="b">
        <v>0</v>
      </c>
      <c r="J8" s="45" t="b">
        <v>0</v>
      </c>
      <c r="K8" s="35" t="s">
        <v>28</v>
      </c>
      <c r="L8" s="6"/>
      <c r="M8" s="39"/>
      <c r="N8" s="1">
        <f>IF(D8=TRUE,1,IF(E8=TRUE,2,IF(F8=TRUE,3,IF(G8=TRUE,4,IF(H8=TRUE,5,IF(I8=TRUE,6,IF(J8=TRUE,7,0)))))))</f>
        <v>0</v>
      </c>
      <c r="O8" s="1">
        <f>IF(N8&gt;0,1,0)</f>
        <v>0</v>
      </c>
    </row>
    <row r="9" spans="2:15" ht="49.5" x14ac:dyDescent="0.3">
      <c r="B9" s="5"/>
      <c r="C9" s="30" t="s">
        <v>30</v>
      </c>
      <c r="D9" s="46" t="b">
        <v>0</v>
      </c>
      <c r="E9" s="46" t="b">
        <v>0</v>
      </c>
      <c r="F9" s="46" t="b">
        <v>0</v>
      </c>
      <c r="G9" s="46" t="b">
        <v>0</v>
      </c>
      <c r="H9" s="46" t="b">
        <v>0</v>
      </c>
      <c r="I9" s="46" t="b">
        <v>0</v>
      </c>
      <c r="J9" s="46" t="b">
        <v>0</v>
      </c>
      <c r="K9" s="31" t="s">
        <v>31</v>
      </c>
      <c r="L9" s="6"/>
      <c r="M9" s="39"/>
      <c r="N9" s="1">
        <f t="shared" ref="N9:N12" si="0">IF(D9=TRUE,1,IF(E9=TRUE,2,IF(F9=TRUE,3,IF(G9=TRUE,4,IF(H9=TRUE,5,IF(I9=TRUE,6,IF(J9=TRUE,7,0)))))))</f>
        <v>0</v>
      </c>
      <c r="O9" s="1">
        <f t="shared" ref="O9:O12" si="1">IF(N9&gt;0,1,0)</f>
        <v>0</v>
      </c>
    </row>
    <row r="10" spans="2:15" ht="82.5" x14ac:dyDescent="0.3">
      <c r="B10" s="5"/>
      <c r="C10" s="30" t="s">
        <v>32</v>
      </c>
      <c r="D10" s="46" t="b">
        <v>0</v>
      </c>
      <c r="E10" s="46" t="b">
        <v>0</v>
      </c>
      <c r="F10" s="46" t="b">
        <v>0</v>
      </c>
      <c r="G10" s="46" t="b">
        <v>0</v>
      </c>
      <c r="H10" s="46" t="b">
        <v>0</v>
      </c>
      <c r="I10" s="46" t="b">
        <v>0</v>
      </c>
      <c r="J10" s="46" t="b">
        <v>0</v>
      </c>
      <c r="K10" s="31" t="s">
        <v>33</v>
      </c>
      <c r="L10" s="6"/>
      <c r="M10" s="39"/>
      <c r="N10" s="1">
        <f t="shared" si="0"/>
        <v>0</v>
      </c>
      <c r="O10" s="1">
        <f t="shared" si="1"/>
        <v>0</v>
      </c>
    </row>
    <row r="11" spans="2:15" ht="33" x14ac:dyDescent="0.3">
      <c r="B11" s="5"/>
      <c r="C11" s="30" t="s">
        <v>35</v>
      </c>
      <c r="D11" s="46" t="b">
        <v>0</v>
      </c>
      <c r="E11" s="46" t="b">
        <v>0</v>
      </c>
      <c r="F11" s="46" t="b">
        <v>0</v>
      </c>
      <c r="G11" s="46" t="b">
        <v>0</v>
      </c>
      <c r="H11" s="46" t="b">
        <v>0</v>
      </c>
      <c r="I11" s="46" t="b">
        <v>0</v>
      </c>
      <c r="J11" s="46" t="b">
        <v>0</v>
      </c>
      <c r="K11" s="31" t="s">
        <v>34</v>
      </c>
      <c r="L11" s="6"/>
      <c r="M11" s="39"/>
      <c r="N11" s="1">
        <f t="shared" si="0"/>
        <v>0</v>
      </c>
      <c r="O11" s="1">
        <f t="shared" si="1"/>
        <v>0</v>
      </c>
    </row>
    <row r="12" spans="2:15" ht="50.25" thickBot="1" x14ac:dyDescent="0.35">
      <c r="B12" s="5"/>
      <c r="C12" s="32" t="s">
        <v>36</v>
      </c>
      <c r="D12" s="47" t="b">
        <v>0</v>
      </c>
      <c r="E12" s="47" t="b">
        <v>0</v>
      </c>
      <c r="F12" s="47" t="b">
        <v>0</v>
      </c>
      <c r="G12" s="47" t="b">
        <v>0</v>
      </c>
      <c r="H12" s="47" t="b">
        <v>0</v>
      </c>
      <c r="I12" s="47" t="b">
        <v>0</v>
      </c>
      <c r="J12" s="47" t="b">
        <v>0</v>
      </c>
      <c r="K12" s="33" t="s">
        <v>37</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5:K5"/>
    <mergeCell ref="C3:K3"/>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11</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38</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49" t="s">
        <v>19</v>
      </c>
      <c r="D7" s="50" t="s">
        <v>20</v>
      </c>
      <c r="E7" s="50" t="s">
        <v>21</v>
      </c>
      <c r="F7" s="50" t="s">
        <v>22</v>
      </c>
      <c r="G7" s="50" t="s">
        <v>23</v>
      </c>
      <c r="H7" s="50" t="s">
        <v>24</v>
      </c>
      <c r="I7" s="50" t="s">
        <v>25</v>
      </c>
      <c r="J7" s="50" t="s">
        <v>26</v>
      </c>
      <c r="K7" s="51" t="s">
        <v>19</v>
      </c>
      <c r="L7" s="6"/>
      <c r="M7" s="39"/>
    </row>
    <row r="8" spans="2:15" ht="49.5" x14ac:dyDescent="0.3">
      <c r="B8" s="5"/>
      <c r="C8" s="44" t="s">
        <v>39</v>
      </c>
      <c r="D8" s="48" t="b">
        <v>0</v>
      </c>
      <c r="E8" s="48" t="b">
        <v>0</v>
      </c>
      <c r="F8" s="48" t="b">
        <v>0</v>
      </c>
      <c r="G8" s="48" t="b">
        <v>0</v>
      </c>
      <c r="H8" s="48" t="b">
        <v>0</v>
      </c>
      <c r="I8" s="48" t="b">
        <v>0</v>
      </c>
      <c r="J8" s="48" t="b">
        <v>0</v>
      </c>
      <c r="K8" s="52" t="s">
        <v>40</v>
      </c>
      <c r="L8" s="6"/>
      <c r="M8" s="39"/>
      <c r="N8" s="1">
        <f>IF(D8=TRUE,1,IF(E8=TRUE,2,IF(F8=TRUE,3,IF(G8=TRUE,4,IF(H8=TRUE,5,IF(I8=TRUE,6,IF(J8=TRUE,7,0)))))))</f>
        <v>0</v>
      </c>
      <c r="O8" s="1">
        <f>IF(N8&gt;0,1,0)</f>
        <v>0</v>
      </c>
    </row>
    <row r="9" spans="2:15" ht="82.5" x14ac:dyDescent="0.3">
      <c r="B9" s="5"/>
      <c r="C9" s="30" t="s">
        <v>41</v>
      </c>
      <c r="D9" s="46" t="b">
        <v>0</v>
      </c>
      <c r="E9" s="46" t="b">
        <v>0</v>
      </c>
      <c r="F9" s="46" t="b">
        <v>0</v>
      </c>
      <c r="G9" s="46" t="b">
        <v>0</v>
      </c>
      <c r="H9" s="46" t="b">
        <v>0</v>
      </c>
      <c r="I9" s="46" t="b">
        <v>0</v>
      </c>
      <c r="J9" s="46" t="b">
        <v>0</v>
      </c>
      <c r="K9" s="31" t="s">
        <v>42</v>
      </c>
      <c r="L9" s="6"/>
      <c r="M9" s="39"/>
      <c r="N9" s="1">
        <f t="shared" ref="N9:N12" si="0">IF(D9=TRUE,1,IF(E9=TRUE,2,IF(F9=TRUE,3,IF(G9=TRUE,4,IF(H9=TRUE,5,IF(I9=TRUE,6,IF(J9=TRUE,7,0)))))))</f>
        <v>0</v>
      </c>
      <c r="O9" s="1">
        <f t="shared" ref="O9:O12" si="1">IF(N9&gt;0,1,0)</f>
        <v>0</v>
      </c>
    </row>
    <row r="10" spans="2:15" ht="66" x14ac:dyDescent="0.3">
      <c r="B10" s="5"/>
      <c r="C10" s="30" t="s">
        <v>43</v>
      </c>
      <c r="D10" s="46" t="b">
        <v>0</v>
      </c>
      <c r="E10" s="46" t="b">
        <v>0</v>
      </c>
      <c r="F10" s="46" t="b">
        <v>0</v>
      </c>
      <c r="G10" s="46" t="b">
        <v>0</v>
      </c>
      <c r="H10" s="46" t="b">
        <v>0</v>
      </c>
      <c r="I10" s="46" t="b">
        <v>0</v>
      </c>
      <c r="J10" s="46" t="b">
        <v>0</v>
      </c>
      <c r="K10" s="31" t="s">
        <v>44</v>
      </c>
      <c r="L10" s="6"/>
      <c r="M10" s="39"/>
      <c r="N10" s="1">
        <f t="shared" si="0"/>
        <v>0</v>
      </c>
      <c r="O10" s="1">
        <f t="shared" si="1"/>
        <v>0</v>
      </c>
    </row>
    <row r="11" spans="2:15" ht="66" x14ac:dyDescent="0.3">
      <c r="B11" s="5"/>
      <c r="C11" s="30" t="s">
        <v>45</v>
      </c>
      <c r="D11" s="46" t="b">
        <v>0</v>
      </c>
      <c r="E11" s="46" t="b">
        <v>0</v>
      </c>
      <c r="F11" s="46" t="b">
        <v>0</v>
      </c>
      <c r="G11" s="46" t="b">
        <v>0</v>
      </c>
      <c r="H11" s="46" t="b">
        <v>0</v>
      </c>
      <c r="I11" s="46" t="b">
        <v>0</v>
      </c>
      <c r="J11" s="46" t="b">
        <v>0</v>
      </c>
      <c r="K11" s="31" t="s">
        <v>46</v>
      </c>
      <c r="L11" s="6"/>
      <c r="M11" s="39"/>
      <c r="N11" s="1">
        <f t="shared" si="0"/>
        <v>0</v>
      </c>
      <c r="O11" s="1">
        <f t="shared" si="1"/>
        <v>0</v>
      </c>
    </row>
    <row r="12" spans="2:15" ht="66.75" thickBot="1" x14ac:dyDescent="0.35">
      <c r="B12" s="5"/>
      <c r="C12" s="32" t="s">
        <v>47</v>
      </c>
      <c r="D12" s="47" t="b">
        <v>0</v>
      </c>
      <c r="E12" s="47" t="b">
        <v>0</v>
      </c>
      <c r="F12" s="47" t="b">
        <v>0</v>
      </c>
      <c r="G12" s="47" t="b">
        <v>0</v>
      </c>
      <c r="H12" s="47" t="b">
        <v>0</v>
      </c>
      <c r="I12" s="47" t="b">
        <v>0</v>
      </c>
      <c r="J12" s="47" t="b">
        <v>0</v>
      </c>
      <c r="K12" s="33" t="s">
        <v>48</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3:K3"/>
    <mergeCell ref="C5:K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12</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49</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49" t="s">
        <v>19</v>
      </c>
      <c r="D7" s="50" t="s">
        <v>20</v>
      </c>
      <c r="E7" s="50" t="s">
        <v>21</v>
      </c>
      <c r="F7" s="50" t="s">
        <v>22</v>
      </c>
      <c r="G7" s="50" t="s">
        <v>23</v>
      </c>
      <c r="H7" s="50" t="s">
        <v>24</v>
      </c>
      <c r="I7" s="50" t="s">
        <v>25</v>
      </c>
      <c r="J7" s="50" t="s">
        <v>26</v>
      </c>
      <c r="K7" s="51" t="s">
        <v>19</v>
      </c>
      <c r="L7" s="6"/>
      <c r="M7" s="39"/>
    </row>
    <row r="8" spans="2:15" ht="82.5" x14ac:dyDescent="0.3">
      <c r="B8" s="5"/>
      <c r="C8" s="44" t="s">
        <v>50</v>
      </c>
      <c r="D8" s="48" t="b">
        <v>0</v>
      </c>
      <c r="E8" s="48" t="b">
        <v>0</v>
      </c>
      <c r="F8" s="48" t="b">
        <v>0</v>
      </c>
      <c r="G8" s="48" t="b">
        <v>0</v>
      </c>
      <c r="H8" s="48" t="b">
        <v>0</v>
      </c>
      <c r="I8" s="48" t="b">
        <v>0</v>
      </c>
      <c r="J8" s="48" t="b">
        <v>0</v>
      </c>
      <c r="K8" s="52" t="s">
        <v>51</v>
      </c>
      <c r="L8" s="6"/>
      <c r="M8" s="39"/>
      <c r="N8" s="1">
        <f>IF(D8=TRUE,1,IF(E8=TRUE,2,IF(F8=TRUE,3,IF(G8=TRUE,4,IF(H8=TRUE,5,IF(I8=TRUE,6,IF(J8=TRUE,7,0)))))))</f>
        <v>0</v>
      </c>
      <c r="O8" s="1">
        <f>IF(N8&gt;0,1,0)</f>
        <v>0</v>
      </c>
    </row>
    <row r="9" spans="2:15" ht="49.5" x14ac:dyDescent="0.3">
      <c r="B9" s="5"/>
      <c r="C9" s="30" t="s">
        <v>52</v>
      </c>
      <c r="D9" s="46" t="b">
        <v>0</v>
      </c>
      <c r="E9" s="46" t="b">
        <v>0</v>
      </c>
      <c r="F9" s="46" t="b">
        <v>0</v>
      </c>
      <c r="G9" s="46" t="b">
        <v>0</v>
      </c>
      <c r="H9" s="46" t="b">
        <v>0</v>
      </c>
      <c r="I9" s="46" t="b">
        <v>0</v>
      </c>
      <c r="J9" s="46" t="b">
        <v>0</v>
      </c>
      <c r="K9" s="31" t="s">
        <v>53</v>
      </c>
      <c r="L9" s="6"/>
      <c r="M9" s="39"/>
      <c r="N9" s="1">
        <f t="shared" ref="N9:N12" si="0">IF(D9=TRUE,1,IF(E9=TRUE,2,IF(F9=TRUE,3,IF(G9=TRUE,4,IF(H9=TRUE,5,IF(I9=TRUE,6,IF(J9=TRUE,7,0)))))))</f>
        <v>0</v>
      </c>
      <c r="O9" s="1">
        <f t="shared" ref="O9:O12" si="1">IF(N9&gt;0,1,0)</f>
        <v>0</v>
      </c>
    </row>
    <row r="10" spans="2:15" ht="49.5" x14ac:dyDescent="0.3">
      <c r="B10" s="5"/>
      <c r="C10" s="30" t="s">
        <v>54</v>
      </c>
      <c r="D10" s="46" t="b">
        <v>0</v>
      </c>
      <c r="E10" s="46" t="b">
        <v>0</v>
      </c>
      <c r="F10" s="46" t="b">
        <v>0</v>
      </c>
      <c r="G10" s="46" t="b">
        <v>0</v>
      </c>
      <c r="H10" s="46" t="b">
        <v>0</v>
      </c>
      <c r="I10" s="46" t="b">
        <v>0</v>
      </c>
      <c r="J10" s="46" t="b">
        <v>0</v>
      </c>
      <c r="K10" s="31" t="s">
        <v>55</v>
      </c>
      <c r="L10" s="6"/>
      <c r="M10" s="39"/>
      <c r="N10" s="1">
        <f t="shared" si="0"/>
        <v>0</v>
      </c>
      <c r="O10" s="1">
        <f t="shared" si="1"/>
        <v>0</v>
      </c>
    </row>
    <row r="11" spans="2:15" ht="82.5" x14ac:dyDescent="0.3">
      <c r="B11" s="5"/>
      <c r="C11" s="30" t="s">
        <v>56</v>
      </c>
      <c r="D11" s="46" t="b">
        <v>0</v>
      </c>
      <c r="E11" s="46" t="b">
        <v>0</v>
      </c>
      <c r="F11" s="46" t="b">
        <v>0</v>
      </c>
      <c r="G11" s="46" t="b">
        <v>0</v>
      </c>
      <c r="H11" s="46" t="b">
        <v>0</v>
      </c>
      <c r="I11" s="46" t="b">
        <v>0</v>
      </c>
      <c r="J11" s="46" t="b">
        <v>0</v>
      </c>
      <c r="K11" s="31" t="s">
        <v>57</v>
      </c>
      <c r="L11" s="6"/>
      <c r="M11" s="39"/>
      <c r="N11" s="1">
        <f t="shared" si="0"/>
        <v>0</v>
      </c>
      <c r="O11" s="1">
        <f t="shared" si="1"/>
        <v>0</v>
      </c>
    </row>
    <row r="12" spans="2:15" ht="33.75" thickBot="1" x14ac:dyDescent="0.35">
      <c r="B12" s="5"/>
      <c r="C12" s="32" t="s">
        <v>58</v>
      </c>
      <c r="D12" s="47" t="b">
        <v>0</v>
      </c>
      <c r="E12" s="47" t="b">
        <v>0</v>
      </c>
      <c r="F12" s="47" t="b">
        <v>0</v>
      </c>
      <c r="G12" s="47" t="b">
        <v>0</v>
      </c>
      <c r="H12" s="47" t="b">
        <v>0</v>
      </c>
      <c r="I12" s="47" t="b">
        <v>0</v>
      </c>
      <c r="J12" s="47" t="b">
        <v>0</v>
      </c>
      <c r="K12" s="33" t="s">
        <v>59</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3:K3"/>
    <mergeCell ref="C5:K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6178"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6179"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13</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60</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49" t="s">
        <v>19</v>
      </c>
      <c r="D7" s="50" t="s">
        <v>20</v>
      </c>
      <c r="E7" s="50" t="s">
        <v>21</v>
      </c>
      <c r="F7" s="50" t="s">
        <v>22</v>
      </c>
      <c r="G7" s="50" t="s">
        <v>23</v>
      </c>
      <c r="H7" s="50" t="s">
        <v>24</v>
      </c>
      <c r="I7" s="50" t="s">
        <v>25</v>
      </c>
      <c r="J7" s="50" t="s">
        <v>26</v>
      </c>
      <c r="K7" s="51" t="s">
        <v>19</v>
      </c>
      <c r="L7" s="6"/>
      <c r="M7" s="39"/>
    </row>
    <row r="8" spans="2:15" ht="49.5" x14ac:dyDescent="0.3">
      <c r="B8" s="5"/>
      <c r="C8" s="44" t="s">
        <v>61</v>
      </c>
      <c r="D8" s="48" t="b">
        <v>0</v>
      </c>
      <c r="E8" s="48" t="b">
        <v>0</v>
      </c>
      <c r="F8" s="48" t="b">
        <v>0</v>
      </c>
      <c r="G8" s="48" t="b">
        <v>0</v>
      </c>
      <c r="H8" s="48" t="b">
        <v>0</v>
      </c>
      <c r="I8" s="48" t="b">
        <v>0</v>
      </c>
      <c r="J8" s="48" t="b">
        <v>0</v>
      </c>
      <c r="K8" s="52" t="s">
        <v>62</v>
      </c>
      <c r="L8" s="6"/>
      <c r="M8" s="39"/>
      <c r="N8" s="1">
        <f>IF(D8=TRUE,1,IF(E8=TRUE,2,IF(F8=TRUE,3,IF(G8=TRUE,4,IF(H8=TRUE,5,IF(I8=TRUE,6,IF(J8=TRUE,7,0)))))))</f>
        <v>0</v>
      </c>
      <c r="O8" s="1">
        <f>IF(N8&gt;0,1,0)</f>
        <v>0</v>
      </c>
    </row>
    <row r="9" spans="2:15" ht="66" x14ac:dyDescent="0.3">
      <c r="B9" s="5"/>
      <c r="C9" s="30" t="s">
        <v>63</v>
      </c>
      <c r="D9" s="46" t="b">
        <v>0</v>
      </c>
      <c r="E9" s="46" t="b">
        <v>0</v>
      </c>
      <c r="F9" s="46" t="b">
        <v>0</v>
      </c>
      <c r="G9" s="46" t="b">
        <v>0</v>
      </c>
      <c r="H9" s="46" t="b">
        <v>0</v>
      </c>
      <c r="I9" s="46" t="b">
        <v>0</v>
      </c>
      <c r="J9" s="46" t="b">
        <v>0</v>
      </c>
      <c r="K9" s="31" t="s">
        <v>64</v>
      </c>
      <c r="L9" s="6"/>
      <c r="M9" s="39"/>
      <c r="N9" s="1">
        <f t="shared" ref="N9:N12" si="0">IF(D9=TRUE,1,IF(E9=TRUE,2,IF(F9=TRUE,3,IF(G9=TRUE,4,IF(H9=TRUE,5,IF(I9=TRUE,6,IF(J9=TRUE,7,0)))))))</f>
        <v>0</v>
      </c>
      <c r="O9" s="1">
        <f t="shared" ref="O9:O12" si="1">IF(N9&gt;0,1,0)</f>
        <v>0</v>
      </c>
    </row>
    <row r="10" spans="2:15" ht="49.5" x14ac:dyDescent="0.3">
      <c r="B10" s="5"/>
      <c r="C10" s="30" t="s">
        <v>65</v>
      </c>
      <c r="D10" s="46" t="b">
        <v>0</v>
      </c>
      <c r="E10" s="46" t="b">
        <v>0</v>
      </c>
      <c r="F10" s="46" t="b">
        <v>0</v>
      </c>
      <c r="G10" s="46" t="b">
        <v>0</v>
      </c>
      <c r="H10" s="46" t="b">
        <v>0</v>
      </c>
      <c r="I10" s="46" t="b">
        <v>0</v>
      </c>
      <c r="J10" s="46" t="b">
        <v>0</v>
      </c>
      <c r="K10" s="31" t="s">
        <v>66</v>
      </c>
      <c r="L10" s="6"/>
      <c r="M10" s="39"/>
      <c r="N10" s="1">
        <f t="shared" si="0"/>
        <v>0</v>
      </c>
      <c r="O10" s="1">
        <f t="shared" si="1"/>
        <v>0</v>
      </c>
    </row>
    <row r="11" spans="2:15" ht="49.5" x14ac:dyDescent="0.3">
      <c r="B11" s="5"/>
      <c r="C11" s="30" t="s">
        <v>67</v>
      </c>
      <c r="D11" s="46" t="b">
        <v>0</v>
      </c>
      <c r="E11" s="46" t="b">
        <v>0</v>
      </c>
      <c r="F11" s="46" t="b">
        <v>0</v>
      </c>
      <c r="G11" s="46" t="b">
        <v>0</v>
      </c>
      <c r="H11" s="46" t="b">
        <v>0</v>
      </c>
      <c r="I11" s="46" t="b">
        <v>0</v>
      </c>
      <c r="J11" s="46" t="b">
        <v>0</v>
      </c>
      <c r="K11" s="31" t="s">
        <v>68</v>
      </c>
      <c r="L11" s="6"/>
      <c r="M11" s="39"/>
      <c r="N11" s="1">
        <f t="shared" si="0"/>
        <v>0</v>
      </c>
      <c r="O11" s="1">
        <f t="shared" si="1"/>
        <v>0</v>
      </c>
    </row>
    <row r="12" spans="2:15" ht="50.25" thickBot="1" x14ac:dyDescent="0.35">
      <c r="B12" s="5"/>
      <c r="C12" s="32" t="s">
        <v>69</v>
      </c>
      <c r="D12" s="47" t="b">
        <v>0</v>
      </c>
      <c r="E12" s="47" t="b">
        <v>0</v>
      </c>
      <c r="F12" s="47" t="b">
        <v>0</v>
      </c>
      <c r="G12" s="47" t="b">
        <v>0</v>
      </c>
      <c r="H12" s="47" t="b">
        <v>0</v>
      </c>
      <c r="I12" s="47" t="b">
        <v>0</v>
      </c>
      <c r="J12" s="47" t="b">
        <v>0</v>
      </c>
      <c r="K12" s="33" t="s">
        <v>70</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3:K3"/>
    <mergeCell ref="C5:K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
  <sheetViews>
    <sheetView showGridLines="0" zoomScaleNormal="100" workbookViewId="0">
      <selection activeCell="C3" sqref="C3:K3"/>
    </sheetView>
  </sheetViews>
  <sheetFormatPr baseColWidth="10" defaultColWidth="0" defaultRowHeight="16.5" customHeight="1" zeroHeight="1" x14ac:dyDescent="0.3"/>
  <cols>
    <col min="1" max="1" width="2.85546875" style="1" customWidth="1"/>
    <col min="2" max="2" width="11.42578125" style="1" customWidth="1"/>
    <col min="3" max="3" width="31.42578125" style="1" customWidth="1"/>
    <col min="4" max="10" width="4.28515625" style="1" customWidth="1"/>
    <col min="11" max="11" width="31.42578125" style="1" customWidth="1"/>
    <col min="12" max="12" width="11.42578125" style="1" customWidth="1"/>
    <col min="13" max="13" width="2.85546875" style="1" customWidth="1"/>
    <col min="14" max="15" width="0" style="1" hidden="1"/>
    <col min="16" max="16384" width="11.42578125" style="1" hidden="1"/>
  </cols>
  <sheetData>
    <row r="1" spans="2:15" ht="17.25" thickBot="1" x14ac:dyDescent="0.35"/>
    <row r="2" spans="2:15" x14ac:dyDescent="0.3">
      <c r="B2" s="2"/>
      <c r="C2" s="3"/>
      <c r="D2" s="3"/>
      <c r="E2" s="3"/>
      <c r="F2" s="3"/>
      <c r="G2" s="3"/>
      <c r="H2" s="3"/>
      <c r="I2" s="3"/>
      <c r="J2" s="3"/>
      <c r="K2" s="3"/>
      <c r="L2" s="4"/>
    </row>
    <row r="3" spans="2:15" ht="36" x14ac:dyDescent="0.55000000000000004">
      <c r="B3" s="5"/>
      <c r="C3" s="40" t="s">
        <v>14</v>
      </c>
      <c r="D3" s="40"/>
      <c r="E3" s="40"/>
      <c r="F3" s="40"/>
      <c r="G3" s="40"/>
      <c r="H3" s="40"/>
      <c r="I3" s="40"/>
      <c r="J3" s="40"/>
      <c r="K3" s="40"/>
      <c r="L3" s="6"/>
    </row>
    <row r="4" spans="2:15" ht="17.25" thickBot="1" x14ac:dyDescent="0.35">
      <c r="B4" s="8"/>
      <c r="C4" s="9"/>
      <c r="D4" s="9"/>
      <c r="E4" s="9"/>
      <c r="F4" s="9"/>
      <c r="G4" s="9"/>
      <c r="H4" s="9"/>
      <c r="I4" s="9"/>
      <c r="J4" s="9"/>
      <c r="K4" s="9"/>
      <c r="L4" s="10"/>
    </row>
    <row r="5" spans="2:15" ht="49.5" customHeight="1" x14ac:dyDescent="0.3">
      <c r="B5" s="2"/>
      <c r="C5" s="38" t="s">
        <v>71</v>
      </c>
      <c r="D5" s="38"/>
      <c r="E5" s="38"/>
      <c r="F5" s="38"/>
      <c r="G5" s="38"/>
      <c r="H5" s="38"/>
      <c r="I5" s="38"/>
      <c r="J5" s="38"/>
      <c r="K5" s="38"/>
      <c r="L5" s="4"/>
      <c r="M5" s="39"/>
    </row>
    <row r="6" spans="2:15" ht="17.25" thickBot="1" x14ac:dyDescent="0.35">
      <c r="B6" s="5"/>
      <c r="C6" s="39"/>
      <c r="D6" s="39"/>
      <c r="E6" s="39"/>
      <c r="F6" s="39"/>
      <c r="G6" s="39"/>
      <c r="H6" s="39"/>
      <c r="I6" s="39"/>
      <c r="J6" s="39"/>
      <c r="K6" s="39"/>
      <c r="L6" s="6"/>
      <c r="M6" s="39"/>
    </row>
    <row r="7" spans="2:15" ht="17.25" thickBot="1" x14ac:dyDescent="0.35">
      <c r="B7" s="5"/>
      <c r="C7" s="49" t="s">
        <v>19</v>
      </c>
      <c r="D7" s="50" t="s">
        <v>20</v>
      </c>
      <c r="E7" s="50" t="s">
        <v>21</v>
      </c>
      <c r="F7" s="50" t="s">
        <v>22</v>
      </c>
      <c r="G7" s="50" t="s">
        <v>23</v>
      </c>
      <c r="H7" s="50" t="s">
        <v>24</v>
      </c>
      <c r="I7" s="50" t="s">
        <v>25</v>
      </c>
      <c r="J7" s="50" t="s">
        <v>26</v>
      </c>
      <c r="K7" s="51" t="s">
        <v>19</v>
      </c>
      <c r="L7" s="6"/>
      <c r="M7" s="39"/>
    </row>
    <row r="8" spans="2:15" ht="49.5" x14ac:dyDescent="0.3">
      <c r="B8" s="5"/>
      <c r="C8" s="44" t="s">
        <v>72</v>
      </c>
      <c r="D8" s="48" t="b">
        <v>0</v>
      </c>
      <c r="E8" s="48" t="b">
        <v>0</v>
      </c>
      <c r="F8" s="48" t="b">
        <v>0</v>
      </c>
      <c r="G8" s="48" t="b">
        <v>0</v>
      </c>
      <c r="H8" s="48" t="b">
        <v>0</v>
      </c>
      <c r="I8" s="48" t="b">
        <v>0</v>
      </c>
      <c r="J8" s="48" t="b">
        <v>0</v>
      </c>
      <c r="K8" s="52" t="s">
        <v>73</v>
      </c>
      <c r="L8" s="6"/>
      <c r="M8" s="39"/>
      <c r="N8" s="1">
        <f>IF(D8=TRUE,1,IF(E8=TRUE,2,IF(F8=TRUE,3,IF(G8=TRUE,4,IF(H8=TRUE,5,IF(I8=TRUE,6,IF(J8=TRUE,7,0)))))))</f>
        <v>0</v>
      </c>
      <c r="O8" s="1">
        <f>IF(N8&gt;0,1,0)</f>
        <v>0</v>
      </c>
    </row>
    <row r="9" spans="2:15" ht="33" x14ac:dyDescent="0.3">
      <c r="B9" s="5"/>
      <c r="C9" s="30" t="s">
        <v>75</v>
      </c>
      <c r="D9" s="46" t="b">
        <v>0</v>
      </c>
      <c r="E9" s="46" t="b">
        <v>0</v>
      </c>
      <c r="F9" s="46" t="b">
        <v>0</v>
      </c>
      <c r="G9" s="46" t="b">
        <v>0</v>
      </c>
      <c r="H9" s="46" t="b">
        <v>0</v>
      </c>
      <c r="I9" s="46" t="b">
        <v>0</v>
      </c>
      <c r="J9" s="46" t="b">
        <v>0</v>
      </c>
      <c r="K9" s="31" t="s">
        <v>74</v>
      </c>
      <c r="L9" s="6"/>
      <c r="M9" s="39"/>
      <c r="N9" s="1">
        <f t="shared" ref="N9:N12" si="0">IF(D9=TRUE,1,IF(E9=TRUE,2,IF(F9=TRUE,3,IF(G9=TRUE,4,IF(H9=TRUE,5,IF(I9=TRUE,6,IF(J9=TRUE,7,0)))))))</f>
        <v>0</v>
      </c>
      <c r="O9" s="1">
        <f t="shared" ref="O9:O12" si="1">IF(N9&gt;0,1,0)</f>
        <v>0</v>
      </c>
    </row>
    <row r="10" spans="2:15" ht="33" x14ac:dyDescent="0.3">
      <c r="B10" s="5"/>
      <c r="C10" s="30" t="s">
        <v>76</v>
      </c>
      <c r="D10" s="46" t="b">
        <v>0</v>
      </c>
      <c r="E10" s="46" t="b">
        <v>0</v>
      </c>
      <c r="F10" s="46" t="b">
        <v>0</v>
      </c>
      <c r="G10" s="46" t="b">
        <v>0</v>
      </c>
      <c r="H10" s="46" t="b">
        <v>0</v>
      </c>
      <c r="I10" s="46" t="b">
        <v>0</v>
      </c>
      <c r="J10" s="46" t="b">
        <v>0</v>
      </c>
      <c r="K10" s="31" t="s">
        <v>77</v>
      </c>
      <c r="L10" s="6"/>
      <c r="M10" s="39"/>
      <c r="N10" s="1">
        <f t="shared" si="0"/>
        <v>0</v>
      </c>
      <c r="O10" s="1">
        <f t="shared" si="1"/>
        <v>0</v>
      </c>
    </row>
    <row r="11" spans="2:15" ht="49.5" x14ac:dyDescent="0.3">
      <c r="B11" s="5"/>
      <c r="C11" s="30" t="s">
        <v>78</v>
      </c>
      <c r="D11" s="46" t="b">
        <v>0</v>
      </c>
      <c r="E11" s="46" t="b">
        <v>0</v>
      </c>
      <c r="F11" s="46" t="b">
        <v>0</v>
      </c>
      <c r="G11" s="46" t="b">
        <v>0</v>
      </c>
      <c r="H11" s="46" t="b">
        <v>0</v>
      </c>
      <c r="I11" s="46" t="b">
        <v>0</v>
      </c>
      <c r="J11" s="46" t="b">
        <v>0</v>
      </c>
      <c r="K11" s="31" t="s">
        <v>79</v>
      </c>
      <c r="L11" s="6"/>
      <c r="M11" s="39"/>
      <c r="N11" s="1">
        <f t="shared" si="0"/>
        <v>0</v>
      </c>
      <c r="O11" s="1">
        <f t="shared" si="1"/>
        <v>0</v>
      </c>
    </row>
    <row r="12" spans="2:15" ht="33.75" thickBot="1" x14ac:dyDescent="0.35">
      <c r="B12" s="5"/>
      <c r="C12" s="32" t="s">
        <v>81</v>
      </c>
      <c r="D12" s="47" t="b">
        <v>0</v>
      </c>
      <c r="E12" s="47" t="b">
        <v>0</v>
      </c>
      <c r="F12" s="47" t="b">
        <v>0</v>
      </c>
      <c r="G12" s="47" t="b">
        <v>0</v>
      </c>
      <c r="H12" s="47" t="b">
        <v>0</v>
      </c>
      <c r="I12" s="47" t="b">
        <v>0</v>
      </c>
      <c r="J12" s="47" t="b">
        <v>0</v>
      </c>
      <c r="K12" s="33" t="s">
        <v>80</v>
      </c>
      <c r="L12" s="6"/>
      <c r="M12" s="39"/>
      <c r="N12" s="1">
        <f t="shared" si="0"/>
        <v>0</v>
      </c>
      <c r="O12" s="1">
        <f t="shared" si="1"/>
        <v>0</v>
      </c>
    </row>
    <row r="13" spans="2:15" ht="17.25" thickBot="1" x14ac:dyDescent="0.35">
      <c r="B13" s="8"/>
      <c r="C13" s="9"/>
      <c r="D13" s="9"/>
      <c r="E13" s="9"/>
      <c r="F13" s="9"/>
      <c r="G13" s="9"/>
      <c r="H13" s="9"/>
      <c r="I13" s="9"/>
      <c r="J13" s="9"/>
      <c r="K13" s="9"/>
      <c r="L13" s="10"/>
      <c r="M13" s="39"/>
      <c r="N13" s="1">
        <f>SUM(N8:N12)</f>
        <v>0</v>
      </c>
      <c r="O13" s="1">
        <f>SUM(O8:O12)</f>
        <v>0</v>
      </c>
    </row>
    <row r="14" spans="2:15" x14ac:dyDescent="0.3">
      <c r="N14" s="11"/>
    </row>
  </sheetData>
  <sheetProtection sheet="1" objects="1" scenarios="1"/>
  <mergeCells count="2">
    <mergeCell ref="C3:K3"/>
    <mergeCell ref="C5:K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3</xdr:col>
                    <xdr:colOff>0</xdr:colOff>
                    <xdr:row>7</xdr:row>
                    <xdr:rowOff>0</xdr:rowOff>
                  </from>
                  <to>
                    <xdr:col>4</xdr:col>
                    <xdr:colOff>0</xdr:colOff>
                    <xdr:row>7</xdr:row>
                    <xdr:rowOff>209550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4</xdr:col>
                    <xdr:colOff>9525</xdr:colOff>
                    <xdr:row>7</xdr:row>
                    <xdr:rowOff>0</xdr:rowOff>
                  </from>
                  <to>
                    <xdr:col>5</xdr:col>
                    <xdr:colOff>0</xdr:colOff>
                    <xdr:row>7</xdr:row>
                    <xdr:rowOff>209550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9525</xdr:colOff>
                    <xdr:row>7</xdr:row>
                    <xdr:rowOff>0</xdr:rowOff>
                  </from>
                  <to>
                    <xdr:col>6</xdr:col>
                    <xdr:colOff>0</xdr:colOff>
                    <xdr:row>7</xdr:row>
                    <xdr:rowOff>209550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6</xdr:col>
                    <xdr:colOff>9525</xdr:colOff>
                    <xdr:row>7</xdr:row>
                    <xdr:rowOff>0</xdr:rowOff>
                  </from>
                  <to>
                    <xdr:col>7</xdr:col>
                    <xdr:colOff>0</xdr:colOff>
                    <xdr:row>7</xdr:row>
                    <xdr:rowOff>209550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7</xdr:col>
                    <xdr:colOff>9525</xdr:colOff>
                    <xdr:row>7</xdr:row>
                    <xdr:rowOff>0</xdr:rowOff>
                  </from>
                  <to>
                    <xdr:col>8</xdr:col>
                    <xdr:colOff>0</xdr:colOff>
                    <xdr:row>7</xdr:row>
                    <xdr:rowOff>209550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8</xdr:col>
                    <xdr:colOff>9525</xdr:colOff>
                    <xdr:row>7</xdr:row>
                    <xdr:rowOff>0</xdr:rowOff>
                  </from>
                  <to>
                    <xdr:col>9</xdr:col>
                    <xdr:colOff>0</xdr:colOff>
                    <xdr:row>7</xdr:row>
                    <xdr:rowOff>209550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9</xdr:col>
                    <xdr:colOff>9525</xdr:colOff>
                    <xdr:row>7</xdr:row>
                    <xdr:rowOff>0</xdr:rowOff>
                  </from>
                  <to>
                    <xdr:col>10</xdr:col>
                    <xdr:colOff>0</xdr:colOff>
                    <xdr:row>7</xdr:row>
                    <xdr:rowOff>209550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3</xdr:col>
                    <xdr:colOff>0</xdr:colOff>
                    <xdr:row>8</xdr:row>
                    <xdr:rowOff>0</xdr:rowOff>
                  </from>
                  <to>
                    <xdr:col>4</xdr:col>
                    <xdr:colOff>0</xdr:colOff>
                    <xdr:row>8</xdr:row>
                    <xdr:rowOff>209550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4</xdr:col>
                    <xdr:colOff>0</xdr:colOff>
                    <xdr:row>8</xdr:row>
                    <xdr:rowOff>0</xdr:rowOff>
                  </from>
                  <to>
                    <xdr:col>5</xdr:col>
                    <xdr:colOff>0</xdr:colOff>
                    <xdr:row>8</xdr:row>
                    <xdr:rowOff>209550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5</xdr:col>
                    <xdr:colOff>0</xdr:colOff>
                    <xdr:row>8</xdr:row>
                    <xdr:rowOff>0</xdr:rowOff>
                  </from>
                  <to>
                    <xdr:col>6</xdr:col>
                    <xdr:colOff>0</xdr:colOff>
                    <xdr:row>8</xdr:row>
                    <xdr:rowOff>209550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6</xdr:col>
                    <xdr:colOff>0</xdr:colOff>
                    <xdr:row>8</xdr:row>
                    <xdr:rowOff>0</xdr:rowOff>
                  </from>
                  <to>
                    <xdr:col>7</xdr:col>
                    <xdr:colOff>0</xdr:colOff>
                    <xdr:row>8</xdr:row>
                    <xdr:rowOff>209550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7</xdr:col>
                    <xdr:colOff>0</xdr:colOff>
                    <xdr:row>8</xdr:row>
                    <xdr:rowOff>0</xdr:rowOff>
                  </from>
                  <to>
                    <xdr:col>8</xdr:col>
                    <xdr:colOff>0</xdr:colOff>
                    <xdr:row>8</xdr:row>
                    <xdr:rowOff>209550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9</xdr:col>
                    <xdr:colOff>0</xdr:colOff>
                    <xdr:row>8</xdr:row>
                    <xdr:rowOff>0</xdr:rowOff>
                  </from>
                  <to>
                    <xdr:col>10</xdr:col>
                    <xdr:colOff>0</xdr:colOff>
                    <xdr:row>8</xdr:row>
                    <xdr:rowOff>209550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3</xdr:col>
                    <xdr:colOff>0</xdr:colOff>
                    <xdr:row>9</xdr:row>
                    <xdr:rowOff>0</xdr:rowOff>
                  </from>
                  <to>
                    <xdr:col>4</xdr:col>
                    <xdr:colOff>0</xdr:colOff>
                    <xdr:row>9</xdr:row>
                    <xdr:rowOff>209550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0</xdr:colOff>
                    <xdr:row>9</xdr:row>
                    <xdr:rowOff>0</xdr:rowOff>
                  </from>
                  <to>
                    <xdr:col>5</xdr:col>
                    <xdr:colOff>0</xdr:colOff>
                    <xdr:row>9</xdr:row>
                    <xdr:rowOff>209550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6</xdr:col>
                    <xdr:colOff>0</xdr:colOff>
                    <xdr:row>9</xdr:row>
                    <xdr:rowOff>0</xdr:rowOff>
                  </from>
                  <to>
                    <xdr:col>7</xdr:col>
                    <xdr:colOff>0</xdr:colOff>
                    <xdr:row>9</xdr:row>
                    <xdr:rowOff>209550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7</xdr:col>
                    <xdr:colOff>0</xdr:colOff>
                    <xdr:row>9</xdr:row>
                    <xdr:rowOff>0</xdr:rowOff>
                  </from>
                  <to>
                    <xdr:col>8</xdr:col>
                    <xdr:colOff>0</xdr:colOff>
                    <xdr:row>9</xdr:row>
                    <xdr:rowOff>209550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9</xdr:col>
                    <xdr:colOff>0</xdr:colOff>
                    <xdr:row>9</xdr:row>
                    <xdr:rowOff>0</xdr:rowOff>
                  </from>
                  <to>
                    <xdr:col>10</xdr:col>
                    <xdr:colOff>0</xdr:colOff>
                    <xdr:row>9</xdr:row>
                    <xdr:rowOff>209550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3</xdr:col>
                    <xdr:colOff>0</xdr:colOff>
                    <xdr:row>10</xdr:row>
                    <xdr:rowOff>0</xdr:rowOff>
                  </from>
                  <to>
                    <xdr:col>4</xdr:col>
                    <xdr:colOff>0</xdr:colOff>
                    <xdr:row>10</xdr:row>
                    <xdr:rowOff>209550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4</xdr:col>
                    <xdr:colOff>0</xdr:colOff>
                    <xdr:row>10</xdr:row>
                    <xdr:rowOff>0</xdr:rowOff>
                  </from>
                  <to>
                    <xdr:col>5</xdr:col>
                    <xdr:colOff>0</xdr:colOff>
                    <xdr:row>10</xdr:row>
                    <xdr:rowOff>209550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5</xdr:col>
                    <xdr:colOff>0</xdr:colOff>
                    <xdr:row>10</xdr:row>
                    <xdr:rowOff>0</xdr:rowOff>
                  </from>
                  <to>
                    <xdr:col>6</xdr:col>
                    <xdr:colOff>0</xdr:colOff>
                    <xdr:row>10</xdr:row>
                    <xdr:rowOff>209550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6</xdr:col>
                    <xdr:colOff>0</xdr:colOff>
                    <xdr:row>10</xdr:row>
                    <xdr:rowOff>0</xdr:rowOff>
                  </from>
                  <to>
                    <xdr:col>7</xdr:col>
                    <xdr:colOff>0</xdr:colOff>
                    <xdr:row>10</xdr:row>
                    <xdr:rowOff>209550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7</xdr:col>
                    <xdr:colOff>0</xdr:colOff>
                    <xdr:row>10</xdr:row>
                    <xdr:rowOff>0</xdr:rowOff>
                  </from>
                  <to>
                    <xdr:col>8</xdr:col>
                    <xdr:colOff>0</xdr:colOff>
                    <xdr:row>10</xdr:row>
                    <xdr:rowOff>209550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9</xdr:col>
                    <xdr:colOff>0</xdr:colOff>
                    <xdr:row>10</xdr:row>
                    <xdr:rowOff>0</xdr:rowOff>
                  </from>
                  <to>
                    <xdr:col>10</xdr:col>
                    <xdr:colOff>0</xdr:colOff>
                    <xdr:row>10</xdr:row>
                    <xdr:rowOff>209550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3</xdr:col>
                    <xdr:colOff>0</xdr:colOff>
                    <xdr:row>11</xdr:row>
                    <xdr:rowOff>0</xdr:rowOff>
                  </from>
                  <to>
                    <xdr:col>4</xdr:col>
                    <xdr:colOff>0</xdr:colOff>
                    <xdr:row>11</xdr:row>
                    <xdr:rowOff>209550</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4</xdr:col>
                    <xdr:colOff>0</xdr:colOff>
                    <xdr:row>11</xdr:row>
                    <xdr:rowOff>0</xdr:rowOff>
                  </from>
                  <to>
                    <xdr:col>5</xdr:col>
                    <xdr:colOff>0</xdr:colOff>
                    <xdr:row>11</xdr:row>
                    <xdr:rowOff>209550</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5</xdr:col>
                    <xdr:colOff>0</xdr:colOff>
                    <xdr:row>11</xdr:row>
                    <xdr:rowOff>0</xdr:rowOff>
                  </from>
                  <to>
                    <xdr:col>6</xdr:col>
                    <xdr:colOff>0</xdr:colOff>
                    <xdr:row>11</xdr:row>
                    <xdr:rowOff>209550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6</xdr:col>
                    <xdr:colOff>0</xdr:colOff>
                    <xdr:row>11</xdr:row>
                    <xdr:rowOff>0</xdr:rowOff>
                  </from>
                  <to>
                    <xdr:col>7</xdr:col>
                    <xdr:colOff>0</xdr:colOff>
                    <xdr:row>11</xdr:row>
                    <xdr:rowOff>209550</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7</xdr:col>
                    <xdr:colOff>0</xdr:colOff>
                    <xdr:row>11</xdr:row>
                    <xdr:rowOff>0</xdr:rowOff>
                  </from>
                  <to>
                    <xdr:col>8</xdr:col>
                    <xdr:colOff>0</xdr:colOff>
                    <xdr:row>11</xdr:row>
                    <xdr:rowOff>209550</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8</xdr:col>
                    <xdr:colOff>0</xdr:colOff>
                    <xdr:row>11</xdr:row>
                    <xdr:rowOff>0</xdr:rowOff>
                  </from>
                  <to>
                    <xdr:col>9</xdr:col>
                    <xdr:colOff>0</xdr:colOff>
                    <xdr:row>11</xdr:row>
                    <xdr:rowOff>209550</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9</xdr:col>
                    <xdr:colOff>0</xdr:colOff>
                    <xdr:row>11</xdr:row>
                    <xdr:rowOff>0</xdr:rowOff>
                  </from>
                  <to>
                    <xdr:col>10</xdr:col>
                    <xdr:colOff>0</xdr:colOff>
                    <xdr:row>11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Deckblatt</vt:lpstr>
      <vt:lpstr>Anleitung</vt:lpstr>
      <vt:lpstr>Produkt</vt:lpstr>
      <vt:lpstr>Auswertung</vt:lpstr>
      <vt:lpstr>Aufgabenangemessenheit</vt:lpstr>
      <vt:lpstr>Selbstbeschreibungsfähigkeit</vt:lpstr>
      <vt:lpstr>Steuerbarkeit</vt:lpstr>
      <vt:lpstr>Erwartungskonformität</vt:lpstr>
      <vt:lpstr>Fehlertoleranz</vt:lpstr>
      <vt:lpstr>Individualisierbarkeit</vt:lpstr>
      <vt:lpstr>Lernförderlichkeit</vt:lpstr>
      <vt:lpstr>Abschluss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Hartauer</dc:creator>
  <cp:lastModifiedBy>Peter Hartauer</cp:lastModifiedBy>
  <dcterms:created xsi:type="dcterms:W3CDTF">2015-11-10T17:18:31Z</dcterms:created>
  <dcterms:modified xsi:type="dcterms:W3CDTF">2015-11-10T22:17:15Z</dcterms:modified>
</cp:coreProperties>
</file>